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50"/>
  </bookViews>
  <sheets>
    <sheet name="Summary" sheetId="2" r:id="rId1"/>
    <sheet name="Report" sheetId="5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G8" i="2"/>
  <c r="G9" i="2"/>
  <c r="G10" i="2"/>
  <c r="G12" i="2"/>
  <c r="G13" i="2"/>
  <c r="G14" i="2"/>
  <c r="G15" i="2"/>
  <c r="G16" i="2"/>
  <c r="G18" i="2"/>
  <c r="G19" i="2"/>
  <c r="G20" i="2"/>
  <c r="G21" i="2"/>
  <c r="G22" i="2"/>
  <c r="G23" i="2"/>
  <c r="G7" i="2"/>
  <c r="D8" i="2"/>
  <c r="D9" i="2"/>
  <c r="D10" i="2"/>
  <c r="D12" i="2"/>
  <c r="D13" i="2"/>
  <c r="D14" i="2"/>
  <c r="D15" i="2"/>
  <c r="D16" i="2"/>
  <c r="D18" i="2"/>
  <c r="D19" i="2"/>
  <c r="D20" i="2"/>
  <c r="D21" i="2"/>
  <c r="D22" i="2"/>
  <c r="D23" i="2"/>
  <c r="D7" i="2"/>
</calcChain>
</file>

<file path=xl/sharedStrings.xml><?xml version="1.0" encoding="utf-8"?>
<sst xmlns="http://schemas.openxmlformats.org/spreadsheetml/2006/main" count="195" uniqueCount="88">
  <si>
    <t>SIAM</t>
  </si>
  <si>
    <t>Category</t>
  </si>
  <si>
    <t>Production</t>
  </si>
  <si>
    <t>Domestic Sales</t>
  </si>
  <si>
    <t>Exports</t>
  </si>
  <si>
    <t>Segment/Subsegment</t>
  </si>
  <si>
    <t>May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</si>
  <si>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</si>
  <si>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</si>
  <si>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</si>
  <si>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</si>
  <si>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</si>
  <si>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</si>
  <si>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</si>
  <si>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</si>
  <si>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</si>
  <si>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</si>
  <si>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</si>
  <si>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</si>
  <si>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</si>
  <si>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</si>
  <si>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</si>
  <si>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</si>
  <si>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</si>
  <si>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</si>
  <si>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</si>
  <si>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</si>
  <si>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April-May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</si>
  <si>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</si>
  <si>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</si>
  <si>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</si>
  <si>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</si>
  <si>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</si>
  <si>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</si>
  <si>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</si>
  <si>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</si>
  <si>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</si>
  <si>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</si>
  <si>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</si>
  <si>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</si>
  <si>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</si>
  <si>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</si>
  <si>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</si>
  <si>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</si>
  <si>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</si>
  <si>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</si>
  <si>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</si>
  <si>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</si>
  <si>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</si>
  <si>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</si>
  <si>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</si>
  <si>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</si>
  <si>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</si>
  <si>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</si>
  <si>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</si>
  <si>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</si>
  <si>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</si>
  <si>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</si>
  <si>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</si>
  <si>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</si>
  <si>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</si>
  <si>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</si>
  <si>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</si>
  <si>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</si>
  <si>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C: Vans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</si>
  <si>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</si>
  <si>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</si>
  <si>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</si>
  <si>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</si>
  <si>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</si>
  <si>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</si>
  <si>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</si>
  <si>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</si>
  <si>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</si>
  <si>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</si>
  <si>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</si>
  <si>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</si>
  <si>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</si>
  <si>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Segment wise Comparative Production, Domestic Sales &amp; Exports data for the month of May 2023</t>
  </si>
  <si>
    <t>2022-23</t>
  </si>
  <si>
    <t>2023-24</t>
  </si>
  <si>
    <t>Report III</t>
  </si>
  <si>
    <t>Segment &amp; Company wise Production, Domestic Sales &amp; Exports Report for the month of May 2023 and Cumulative for April-May 2023</t>
  </si>
  <si>
    <t>* BMW, Mercedes,JLR, Tata Motors and Volvo Auto data is not available</t>
  </si>
  <si>
    <t>Passenger Vehicles (PVs)*</t>
  </si>
  <si>
    <t>Society of Indian Automobile Manufacturers (13/06/2023)</t>
  </si>
  <si>
    <t>Summary</t>
  </si>
  <si>
    <t>Growth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</si>
</sst>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0.0"/>
  </numFmts>
  <fonts count="12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9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 readingOrder="1"/>
      <protection locked="0"/>
    </xf>
    <xf numFmtId="0" fontId="5" fillId="0" borderId="0" xfId="0" applyFont="1"/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0" fontId="4" fillId="0" borderId="5" xfId="0" applyFont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0" fontId="4" fillId="0" borderId="9" xfId="0" applyFont="1" applyBorder="1" applyAlignment="1" applyProtection="1">
      <alignment vertical="top" readingOrder="1"/>
      <protection locked="0"/>
    </xf>
    <xf numFmtId="0" fontId="4" fillId="0" borderId="15" xfId="0" applyFont="1" applyBorder="1" applyAlignment="1" applyProtection="1">
      <alignment horizontal="right" vertical="top" readingOrder="1"/>
      <protection locked="0"/>
    </xf>
    <xf numFmtId="0" fontId="4" fillId="0" borderId="16" xfId="0" applyFont="1" applyBorder="1" applyAlignment="1" applyProtection="1">
      <alignment horizontal="right" vertical="top" readingOrder="1"/>
      <protection locked="0"/>
    </xf>
    <xf numFmtId="165" fontId="4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19" xfId="0" applyFont="1" applyBorder="1" applyAlignment="1" applyProtection="1">
      <alignment vertical="top" readingOrder="1"/>
      <protection locked="0"/>
    </xf>
    <xf numFmtId="165" fontId="2" fillId="0" borderId="19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1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22" xfId="0" applyFont="1" applyBorder="1" applyAlignment="1" applyProtection="1">
      <alignment horizontal="center" vertical="top" readingOrder="1"/>
      <protection locked="0"/>
    </xf>
    <xf numFmtId="0" fontId="2" fillId="0" borderId="15" xfId="0" applyFont="1" applyBorder="1" applyAlignment="1" applyProtection="1">
      <alignment vertical="top" readingOrder="1"/>
      <protection locked="0"/>
    </xf>
    <xf numFmtId="0" fontId="4" fillId="0" borderId="15" xfId="0" applyFont="1" applyBorder="1" applyAlignment="1" applyProtection="1">
      <alignment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16" xfId="0" applyFont="1" applyBorder="1" applyAlignment="1" applyProtection="1">
      <alignment vertical="top" readingOrder="1"/>
      <protection locked="0"/>
    </xf>
    <xf numFmtId="165" fontId="4" fillId="0" borderId="15" xfId="1" applyNumberFormat="1" applyFont="1" applyFill="1" applyBorder="1" applyAlignment="1" applyProtection="1">
      <alignment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16" xfId="1" applyNumberFormat="1" applyFont="1" applyFill="1" applyBorder="1" applyAlignment="1" applyProtection="1">
      <alignment vertical="top" readingOrder="1"/>
      <protection locked="0"/>
    </xf>
    <xf numFmtId="0" fontId="2" fillId="0" borderId="17" xfId="0" applyFont="1" applyBorder="1" applyAlignment="1" applyProtection="1">
      <alignment vertical="top" readingOrder="1"/>
      <protection locked="0"/>
    </xf>
    <xf numFmtId="165" fontId="2" fillId="0" borderId="25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10" xfId="3" applyFont="1" applyBorder="1" applyAlignment="1" applyProtection="1">
      <alignment horizontal="center" vertical="top" readingOrder="1"/>
      <protection locked="0"/>
    </xf>
    <xf numFmtId="0" fontId="8" fillId="0" borderId="22" xfId="3" applyFont="1" applyBorder="1" applyAlignment="1" applyProtection="1">
      <alignment horizontal="center" vertical="top" readingOrder="1"/>
      <protection locked="0"/>
    </xf>
    <xf numFmtId="0" fontId="8" fillId="0" borderId="11" xfId="0" applyFont="1" applyBorder="1" applyAlignment="1" applyProtection="1">
      <alignment horizontal="right" vertical="top" readingOrder="1"/>
      <protection locked="0"/>
    </xf>
    <xf numFmtId="0" fontId="8" fillId="0" borderId="4" xfId="0" applyFont="1" applyBorder="1" applyAlignment="1" applyProtection="1">
      <alignment horizontal="right" vertical="top" readingOrder="1"/>
      <protection locked="0"/>
    </xf>
    <xf numFmtId="0" fontId="8" fillId="0" borderId="13" xfId="0" applyFont="1" applyBorder="1" applyAlignment="1" applyProtection="1">
      <alignment horizontal="right" vertical="top" readingOrder="1"/>
      <protection locked="0"/>
    </xf>
    <xf numFmtId="0" fontId="8" fillId="0" borderId="2" xfId="0" applyFont="1" applyBorder="1" applyAlignment="1" applyProtection="1">
      <alignment horizontal="right" vertical="top" readingOrder="1"/>
      <protection locked="0"/>
    </xf>
    <xf numFmtId="0" fontId="9" fillId="0" borderId="0" xfId="4" applyFont="1" applyAlignment="1" applyProtection="1">
      <alignment vertical="top" readingOrder="1"/>
      <protection locked="0"/>
    </xf>
    <xf numFmtId="0" fontId="9" fillId="0" borderId="0" xfId="0" applyFont="1"/>
    <xf numFmtId="9" fontId="3" fillId="0" borderId="0" xfId="2" applyFont="1" applyFill="1"/>
    <xf numFmtId="166" fontId="3" fillId="0" borderId="0" xfId="2" applyNumberFormat="1" applyFont="1" applyFill="1"/>
    <xf numFmtId="0" fontId="3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 readingOrder="1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8" fillId="0" borderId="14" xfId="3" applyFont="1" applyBorder="1" applyAlignment="1" applyProtection="1">
      <alignment horizontal="center" vertical="top" readingOrder="1"/>
      <protection locked="0"/>
    </xf>
    <xf numFmtId="0" fontId="8" fillId="0" borderId="20" xfId="3" applyFont="1" applyBorder="1" applyAlignment="1" applyProtection="1">
      <alignment horizontal="center" vertical="top" readingOrder="1"/>
      <protection locked="0"/>
    </xf>
    <xf numFmtId="0" fontId="3" fillId="0" borderId="14" xfId="3" applyBorder="1" applyAlignment="1" applyProtection="1">
      <alignment vertical="top"/>
      <protection locked="0"/>
    </xf>
    <xf numFmtId="0" fontId="6" fillId="0" borderId="19" xfId="3" applyFont="1" applyBorder="1" applyAlignment="1" applyProtection="1">
      <alignment horizontal="center" vertical="top" readingOrder="1"/>
      <protection locked="0"/>
    </xf>
    <xf numFmtId="0" fontId="6" fillId="0" borderId="21" xfId="3" applyFont="1" applyBorder="1" applyAlignment="1" applyProtection="1">
      <alignment horizontal="center" vertical="top" readingOrder="1"/>
      <protection locked="0"/>
    </xf>
    <xf numFmtId="0" fontId="6" fillId="0" borderId="20" xfId="3" applyFont="1" applyBorder="1" applyAlignment="1" applyProtection="1">
      <alignment horizontal="center" vertical="top" readingOrder="1"/>
      <protection locked="0"/>
    </xf>
    <xf numFmtId="0" fontId="8" fillId="0" borderId="23" xfId="3" applyFont="1" applyBorder="1" applyAlignment="1" applyProtection="1">
      <alignment horizontal="center" vertical="top" readingOrder="1"/>
      <protection locked="0"/>
    </xf>
    <xf numFmtId="0" fontId="8" fillId="0" borderId="6" xfId="3" applyFont="1" applyBorder="1" applyAlignment="1" applyProtection="1">
      <alignment horizontal="center" vertical="top" readingOrder="1"/>
      <protection locked="0"/>
    </xf>
    <xf numFmtId="0" fontId="8" fillId="0" borderId="26" xfId="3" applyFont="1" applyBorder="1" applyAlignment="1" applyProtection="1">
      <alignment horizontal="center" vertical="top" readingOrder="1"/>
      <protection locked="0"/>
    </xf>
    <xf numFmtId="0" fontId="8" fillId="0" borderId="22" xfId="3" applyFont="1" applyBorder="1" applyAlignment="1" applyProtection="1">
      <alignment horizontal="right" vertical="top" readingOrder="1"/>
      <protection locked="0"/>
    </xf>
    <xf numFmtId="0" fontId="8" fillId="0" borderId="3" xfId="3" applyFont="1" applyBorder="1" applyAlignment="1" applyProtection="1">
      <alignment horizontal="right" vertical="top" readingOrder="1"/>
      <protection locked="0"/>
    </xf>
    <xf numFmtId="0" fontId="8" fillId="0" borderId="12" xfId="3" applyFont="1" applyBorder="1" applyAlignment="1" applyProtection="1">
      <alignment horizontal="right" vertical="top" readingOrder="1"/>
      <protection locked="0"/>
    </xf>
    <xf numFmtId="0" fontId="3" fillId="0" borderId="27" xfId="3" applyBorder="1" applyAlignment="1" applyProtection="1">
      <alignment horizontal="right" vertical="top" readingOrder="1"/>
      <protection locked="0"/>
    </xf>
    <xf numFmtId="0" fontId="3" fillId="0" borderId="7" xfId="3" applyBorder="1" applyAlignment="1" applyProtection="1">
      <alignment horizontal="right" vertical="top" readingOrder="1"/>
      <protection locked="0"/>
    </xf>
    <xf numFmtId="0" fontId="3" fillId="0" borderId="24" xfId="3" applyBorder="1" applyAlignment="1" applyProtection="1">
      <alignment horizontal="right" vertical="top" readingOrder="1"/>
      <protection locked="0"/>
    </xf>
    <xf numFmtId="0" fontId="10" fillId="0" borderId="15" xfId="0" applyFont="1" applyBorder="1" applyAlignment="1" applyProtection="1">
      <alignment vertical="top" readingOrder="1"/>
      <protection locked="0"/>
    </xf>
    <xf numFmtId="0" fontId="11" fillId="0" borderId="15" xfId="0" applyFont="1" applyBorder="1" applyAlignment="1" applyProtection="1">
      <alignment vertical="top" readingOrder="1"/>
      <protection locked="0"/>
    </xf>
    <xf numFmtId="165" fontId="11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0" fontId="2" fillId="0" borderId="14" xfId="0" applyFont="1" applyBorder="1" applyAlignment="1" applyProtection="1">
      <alignment horizontal="center" vertical="top" readingOrder="1"/>
      <protection locked="0"/>
    </xf>
    <xf numFmtId="0" fontId="2" fillId="0" borderId="14" xfId="0" applyFont="1" applyBorder="1" applyAlignment="1" applyProtection="1">
      <alignment horizontal="right" vertical="top" readingOrder="1"/>
      <protection locked="0"/>
    </xf>
    <xf numFmtId="0" fontId="7" fillId="0" borderId="9" xfId="0" applyFont="1" applyBorder="1" applyAlignment="1" applyProtection="1">
      <alignment horizontal="center" vertical="top" readingOrder="1"/>
      <protection locked="0"/>
    </xf>
    <xf numFmtId="0" fontId="7" fillId="0" borderId="0" xfId="0" applyFont="1" applyBorder="1" applyAlignment="1" applyProtection="1">
      <alignment horizontal="center" vertical="top" readingOrder="1"/>
      <protection locked="0"/>
    </xf>
    <xf numFmtId="165" fontId="4" fillId="0" borderId="14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28" xfId="0" applyFont="1" applyBorder="1"/>
    <xf numFmtId="0" fontId="3" fillId="0" borderId="25" xfId="0" applyFont="1" applyBorder="1" applyAlignment="1" applyProtection="1">
      <alignment horizontal="center" vertical="top" readingOrder="1"/>
      <protection locked="0"/>
    </xf>
  </cellXfs>
  <cellStyles count="9">
    <cellStyle name="Comma" xfId="1" builtinId="3"/>
    <cellStyle name="Comma 2" xfId="5"/>
    <cellStyle name="Comma 2 2" xfId="6"/>
    <cellStyle name="Comma 2 3" xfId="8"/>
    <cellStyle name="Normal" xfId="0" builtinId="0"/>
    <cellStyle name="Normal 3" xfId="7"/>
    <cellStyle name="Normal 4" xfId="3"/>
    <cellStyle name="Normal 4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ColWidth="9.1796875" defaultRowHeight="12.5" x14ac:dyDescent="0.25"/>
  <cols>
    <col min="1" max="1" width="46.7265625" style="1" customWidth="1"/>
    <col min="2" max="9" width="14.7265625" style="1" customWidth="1"/>
    <col min="10" max="10" width="12.453125" style="1" customWidth="1"/>
    <col min="11" max="11" width="9.1796875" style="1"/>
    <col min="12" max="12" width="11.26953125" style="1" bestFit="1" customWidth="1"/>
    <col min="13" max="16384" width="9.1796875" style="1"/>
  </cols>
  <sheetData>
    <row r="1" spans="1:12" ht="14.15" customHeight="1" x14ac:dyDescent="0.25">
      <c r="A1" s="74" t="s">
        <v>78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4.15" customHeight="1" x14ac:dyDescent="0.25">
      <c r="A2" s="2"/>
      <c r="C2" s="5"/>
      <c r="D2" s="45"/>
      <c r="E2" s="5"/>
      <c r="F2" s="5"/>
      <c r="G2" s="45"/>
      <c r="H2" s="78" t="s">
        <v>26</v>
      </c>
      <c r="I2" s="78"/>
      <c r="J2" s="78"/>
    </row>
    <row r="3" spans="1:12" s="4" customFormat="1" ht="14.15" customHeight="1" x14ac:dyDescent="0.25">
      <c r="A3" s="3" t="s">
        <v>1</v>
      </c>
      <c r="B3" s="72" t="s">
        <v>2</v>
      </c>
      <c r="C3" s="72"/>
      <c r="D3" s="72"/>
      <c r="E3" s="72" t="s">
        <v>3</v>
      </c>
      <c r="F3" s="72"/>
      <c r="G3" s="72"/>
      <c r="H3" s="72" t="s">
        <v>4</v>
      </c>
      <c r="I3" s="72"/>
      <c r="J3" s="72"/>
    </row>
    <row r="4" spans="1:12" s="4" customFormat="1" ht="14.15" customHeight="1" x14ac:dyDescent="0.25">
      <c r="A4" s="46" t="s">
        <v>5</v>
      </c>
      <c r="B4" s="72" t="s">
        <v>6</v>
      </c>
      <c r="C4" s="72"/>
      <c r="D4" s="72"/>
      <c r="E4" s="72" t="s">
        <v>6</v>
      </c>
      <c r="F4" s="72"/>
      <c r="G4" s="72"/>
      <c r="H4" s="72" t="s">
        <v>6</v>
      </c>
      <c r="I4" s="72"/>
      <c r="J4" s="72"/>
    </row>
    <row r="5" spans="1:12" s="4" customFormat="1" ht="14.15" customHeight="1" x14ac:dyDescent="0.25">
      <c r="A5" s="47"/>
      <c r="B5" s="73">
        <v>2022</v>
      </c>
      <c r="C5" s="73">
        <v>2023</v>
      </c>
      <c r="D5" s="73" t="s">
        <v>87</v>
      </c>
      <c r="E5" s="73">
        <v>2022</v>
      </c>
      <c r="F5" s="73">
        <v>2023</v>
      </c>
      <c r="G5" s="73" t="s">
        <v>87</v>
      </c>
      <c r="H5" s="73">
        <v>2022</v>
      </c>
      <c r="I5" s="73">
        <v>2023</v>
      </c>
      <c r="J5" s="73" t="s">
        <v>87</v>
      </c>
    </row>
    <row r="6" spans="1:12" ht="14.15" customHeight="1" x14ac:dyDescent="0.25">
      <c r="A6" s="11" t="s">
        <v>84</v>
      </c>
      <c r="B6" s="13"/>
      <c r="C6" s="14"/>
      <c r="D6" s="71"/>
      <c r="E6" s="13"/>
      <c r="F6" s="14"/>
      <c r="G6" s="71"/>
      <c r="H6" s="6"/>
      <c r="I6" s="7"/>
      <c r="J6" s="77"/>
    </row>
    <row r="7" spans="1:12" ht="14.15" customHeight="1" x14ac:dyDescent="0.25">
      <c r="A7" s="12" t="s">
        <v>8</v>
      </c>
      <c r="B7" s="15">
        <v>158310</v>
      </c>
      <c r="C7" s="16">
        <v>163619</v>
      </c>
      <c r="D7" s="8">
        <f>(((C7-B7)/B7)*100)</f>
        <v>3.3535468384814604</v>
      </c>
      <c r="E7" s="15">
        <v>124060</v>
      </c>
      <c r="F7" s="16">
        <v>120364</v>
      </c>
      <c r="G7" s="8">
        <f>(((F7-E7)/E7)*100)</f>
        <v>-2.9792036111558922</v>
      </c>
      <c r="H7" s="8">
        <v>37824</v>
      </c>
      <c r="I7" s="9">
        <v>35806</v>
      </c>
      <c r="J7" s="8">
        <f>(((I7-H7)/H7)*100)</f>
        <v>-5.3352368866328259</v>
      </c>
    </row>
    <row r="8" spans="1:12" ht="14.15" customHeight="1" x14ac:dyDescent="0.25">
      <c r="A8" s="12" t="s">
        <v>9</v>
      </c>
      <c r="B8" s="15">
        <v>127424</v>
      </c>
      <c r="C8" s="16">
        <v>168178</v>
      </c>
      <c r="D8" s="8">
        <f t="shared" ref="D8:D23" si="0">(((C8-B8)/B8)*100)</f>
        <v>31.98298593671522</v>
      </c>
      <c r="E8" s="15">
        <v>116255</v>
      </c>
      <c r="F8" s="16">
        <v>155184</v>
      </c>
      <c r="G8" s="8">
        <f t="shared" ref="G8:G23" si="1">(((F8-E8)/E8)*100)</f>
        <v>33.485871575416112</v>
      </c>
      <c r="H8" s="8">
        <v>19041</v>
      </c>
      <c r="I8" s="9">
        <v>16274</v>
      </c>
      <c r="J8" s="8">
        <f t="shared" ref="J8:J24" si="2">(((I8-H8)/H8)*100)</f>
        <v>-14.531799800430651</v>
      </c>
    </row>
    <row r="9" spans="1:12" ht="14.15" customHeight="1" x14ac:dyDescent="0.25">
      <c r="A9" s="12" t="s">
        <v>10</v>
      </c>
      <c r="B9" s="15">
        <v>11107</v>
      </c>
      <c r="C9" s="16">
        <v>13770</v>
      </c>
      <c r="D9" s="8">
        <f t="shared" si="0"/>
        <v>23.975871072296751</v>
      </c>
      <c r="E9" s="15">
        <v>10736</v>
      </c>
      <c r="F9" s="16">
        <v>12821</v>
      </c>
      <c r="G9" s="8">
        <f t="shared" si="1"/>
        <v>19.420640834575263</v>
      </c>
      <c r="H9" s="8">
        <v>23</v>
      </c>
      <c r="I9" s="9">
        <v>1157</v>
      </c>
      <c r="J9" s="8">
        <f t="shared" si="2"/>
        <v>4930.4347826086951</v>
      </c>
    </row>
    <row r="10" spans="1:12" ht="14.15" customHeight="1" x14ac:dyDescent="0.25">
      <c r="A10" s="21" t="s">
        <v>11</v>
      </c>
      <c r="B10" s="22">
        <v>296841</v>
      </c>
      <c r="C10" s="23">
        <v>345567</v>
      </c>
      <c r="D10" s="76">
        <f t="shared" si="0"/>
        <v>16.41484835315876</v>
      </c>
      <c r="E10" s="22">
        <v>251051</v>
      </c>
      <c r="F10" s="23">
        <v>288369</v>
      </c>
      <c r="G10" s="76">
        <f t="shared" si="1"/>
        <v>14.864708764354653</v>
      </c>
      <c r="H10" s="24">
        <v>56888</v>
      </c>
      <c r="I10" s="23">
        <v>53237</v>
      </c>
      <c r="J10" s="8">
        <f t="shared" si="2"/>
        <v>-6.4178737167768247</v>
      </c>
      <c r="L10" s="44"/>
    </row>
    <row r="11" spans="1:12" ht="14.15" customHeight="1" x14ac:dyDescent="0.25">
      <c r="A11" s="11" t="s">
        <v>12</v>
      </c>
      <c r="B11" s="15"/>
      <c r="C11" s="16"/>
      <c r="D11" s="8"/>
      <c r="E11" s="15"/>
      <c r="F11" s="16"/>
      <c r="G11" s="8"/>
      <c r="H11" s="8"/>
      <c r="I11" s="9"/>
      <c r="J11" s="8" t="e">
        <f t="shared" si="2"/>
        <v>#DIV/0!</v>
      </c>
    </row>
    <row r="12" spans="1:12" ht="14.15" customHeight="1" x14ac:dyDescent="0.25">
      <c r="A12" s="12" t="s">
        <v>13</v>
      </c>
      <c r="B12" s="15">
        <v>49892</v>
      </c>
      <c r="C12" s="16">
        <v>61700</v>
      </c>
      <c r="D12" s="8">
        <f t="shared" si="0"/>
        <v>23.667120981319652</v>
      </c>
      <c r="E12" s="15">
        <v>20174</v>
      </c>
      <c r="F12" s="16">
        <v>38590</v>
      </c>
      <c r="G12" s="8">
        <f t="shared" si="1"/>
        <v>91.285813423218002</v>
      </c>
      <c r="H12" s="8">
        <v>26989</v>
      </c>
      <c r="I12" s="9">
        <v>25442</v>
      </c>
      <c r="J12" s="8">
        <f t="shared" si="2"/>
        <v>-5.7319648745785319</v>
      </c>
    </row>
    <row r="13" spans="1:12" ht="14.15" customHeight="1" x14ac:dyDescent="0.25">
      <c r="A13" s="12" t="s">
        <v>14</v>
      </c>
      <c r="B13" s="15">
        <v>8143</v>
      </c>
      <c r="C13" s="16">
        <v>8027</v>
      </c>
      <c r="D13" s="8">
        <f t="shared" si="0"/>
        <v>-1.424536411641901</v>
      </c>
      <c r="E13" s="15">
        <v>6952</v>
      </c>
      <c r="F13" s="16">
        <v>7531</v>
      </c>
      <c r="G13" s="8">
        <f t="shared" si="1"/>
        <v>8.3285385500575373</v>
      </c>
      <c r="H13" s="8">
        <v>507</v>
      </c>
      <c r="I13" s="9">
        <v>196</v>
      </c>
      <c r="J13" s="8">
        <f t="shared" si="2"/>
        <v>-61.341222879684423</v>
      </c>
    </row>
    <row r="14" spans="1:12" ht="14.15" customHeight="1" x14ac:dyDescent="0.25">
      <c r="A14" s="12" t="s">
        <v>15</v>
      </c>
      <c r="B14" s="15">
        <v>1399</v>
      </c>
      <c r="C14" s="16">
        <v>1552</v>
      </c>
      <c r="D14" s="8">
        <f t="shared" si="0"/>
        <v>10.93638313080772</v>
      </c>
      <c r="E14" s="15">
        <v>1273</v>
      </c>
      <c r="F14" s="16">
        <v>2314</v>
      </c>
      <c r="G14" s="8">
        <f t="shared" si="1"/>
        <v>81.775333857030645</v>
      </c>
      <c r="H14" s="8">
        <v>0</v>
      </c>
      <c r="I14" s="9">
        <v>0</v>
      </c>
      <c r="J14" s="8" t="e">
        <f t="shared" si="2"/>
        <v>#DIV/0!</v>
      </c>
    </row>
    <row r="15" spans="1:12" ht="14.15" customHeight="1" x14ac:dyDescent="0.25">
      <c r="A15" s="12" t="s">
        <v>16</v>
      </c>
      <c r="B15" s="15">
        <v>225</v>
      </c>
      <c r="C15" s="16">
        <v>370</v>
      </c>
      <c r="D15" s="8">
        <f t="shared" si="0"/>
        <v>64.444444444444443</v>
      </c>
      <c r="E15" s="15">
        <v>196</v>
      </c>
      <c r="F15" s="16">
        <v>297</v>
      </c>
      <c r="G15" s="8">
        <f t="shared" si="1"/>
        <v>51.530612244897952</v>
      </c>
      <c r="H15" s="8">
        <v>0</v>
      </c>
      <c r="I15" s="9">
        <v>0</v>
      </c>
      <c r="J15" s="8" t="e">
        <f t="shared" si="2"/>
        <v>#DIV/0!</v>
      </c>
    </row>
    <row r="16" spans="1:12" ht="14.15" customHeight="1" x14ac:dyDescent="0.25">
      <c r="A16" s="21" t="s">
        <v>17</v>
      </c>
      <c r="B16" s="22">
        <v>59659</v>
      </c>
      <c r="C16" s="23">
        <v>71649</v>
      </c>
      <c r="D16" s="76">
        <f t="shared" si="0"/>
        <v>20.097554434368661</v>
      </c>
      <c r="E16" s="22">
        <v>28595</v>
      </c>
      <c r="F16" s="23">
        <v>48732</v>
      </c>
      <c r="G16" s="76">
        <f t="shared" si="1"/>
        <v>70.421402343066973</v>
      </c>
      <c r="H16" s="24">
        <v>27496</v>
      </c>
      <c r="I16" s="23">
        <v>25638</v>
      </c>
      <c r="J16" s="8">
        <f t="shared" si="2"/>
        <v>-6.7573465231306376</v>
      </c>
      <c r="L16" s="43"/>
    </row>
    <row r="17" spans="1:12" ht="14.15" customHeight="1" x14ac:dyDescent="0.25">
      <c r="A17" s="11" t="s">
        <v>18</v>
      </c>
      <c r="B17" s="15"/>
      <c r="C17" s="16"/>
      <c r="D17" s="8"/>
      <c r="E17" s="15"/>
      <c r="F17" s="16"/>
      <c r="G17" s="8"/>
      <c r="H17" s="8"/>
      <c r="I17" s="9"/>
      <c r="J17" s="8" t="e">
        <f t="shared" si="2"/>
        <v>#DIV/0!</v>
      </c>
    </row>
    <row r="18" spans="1:12" ht="14.15" customHeight="1" x14ac:dyDescent="0.25">
      <c r="A18" s="12" t="s">
        <v>19</v>
      </c>
      <c r="B18" s="15">
        <v>417348</v>
      </c>
      <c r="C18" s="16">
        <v>490007</v>
      </c>
      <c r="D18" s="8">
        <f t="shared" si="0"/>
        <v>17.409691672177654</v>
      </c>
      <c r="E18" s="15">
        <v>398099</v>
      </c>
      <c r="F18" s="16">
        <v>446593</v>
      </c>
      <c r="G18" s="8">
        <f t="shared" si="1"/>
        <v>12.18139206579268</v>
      </c>
      <c r="H18" s="8">
        <v>27080</v>
      </c>
      <c r="I18" s="9">
        <v>40687</v>
      </c>
      <c r="J18" s="8">
        <f t="shared" si="2"/>
        <v>50.247415066469713</v>
      </c>
    </row>
    <row r="19" spans="1:12" ht="14.15" customHeight="1" x14ac:dyDescent="0.25">
      <c r="A19" s="12" t="s">
        <v>20</v>
      </c>
      <c r="B19" s="15">
        <v>1154746</v>
      </c>
      <c r="C19" s="16">
        <v>1177673</v>
      </c>
      <c r="D19" s="8">
        <f t="shared" si="0"/>
        <v>1.9854582739407629</v>
      </c>
      <c r="E19" s="15">
        <v>819940</v>
      </c>
      <c r="F19" s="16">
        <v>989120</v>
      </c>
      <c r="G19" s="8">
        <f t="shared" si="1"/>
        <v>20.633217064663267</v>
      </c>
      <c r="H19" s="8">
        <v>320619</v>
      </c>
      <c r="I19" s="9">
        <v>219204</v>
      </c>
      <c r="J19" s="8">
        <f t="shared" si="2"/>
        <v>-31.631001281895333</v>
      </c>
    </row>
    <row r="20" spans="1:12" ht="14.15" customHeight="1" x14ac:dyDescent="0.25">
      <c r="A20" s="12" t="s">
        <v>21</v>
      </c>
      <c r="B20" s="15">
        <v>36820</v>
      </c>
      <c r="C20" s="16">
        <v>38974</v>
      </c>
      <c r="D20" s="8">
        <f t="shared" si="0"/>
        <v>5.8500814774579029</v>
      </c>
      <c r="E20" s="15">
        <v>35148</v>
      </c>
      <c r="F20" s="16">
        <v>35837</v>
      </c>
      <c r="G20" s="8">
        <f t="shared" si="1"/>
        <v>1.9602822351200637</v>
      </c>
      <c r="H20" s="8">
        <v>48</v>
      </c>
      <c r="I20" s="9">
        <v>54</v>
      </c>
      <c r="J20" s="8">
        <f t="shared" si="2"/>
        <v>12.5</v>
      </c>
    </row>
    <row r="21" spans="1:12" ht="14.15" customHeight="1" x14ac:dyDescent="0.25">
      <c r="A21" s="21" t="s">
        <v>22</v>
      </c>
      <c r="B21" s="22">
        <v>1608914</v>
      </c>
      <c r="C21" s="23">
        <v>1706654</v>
      </c>
      <c r="D21" s="76">
        <f t="shared" si="0"/>
        <v>6.0749051844909054</v>
      </c>
      <c r="E21" s="22">
        <v>1253187</v>
      </c>
      <c r="F21" s="23">
        <v>1471550</v>
      </c>
      <c r="G21" s="76">
        <f t="shared" si="1"/>
        <v>17.424614203626433</v>
      </c>
      <c r="H21" s="24">
        <v>347747</v>
      </c>
      <c r="I21" s="24">
        <v>259945</v>
      </c>
      <c r="J21" s="8">
        <f t="shared" si="2"/>
        <v>-25.248815949526527</v>
      </c>
      <c r="L21" s="43"/>
    </row>
    <row r="22" spans="1:12" ht="14.15" customHeight="1" x14ac:dyDescent="0.25">
      <c r="A22" s="11" t="s">
        <v>23</v>
      </c>
      <c r="B22" s="17">
        <v>202</v>
      </c>
      <c r="C22" s="18">
        <v>365</v>
      </c>
      <c r="D22" s="76">
        <f t="shared" si="0"/>
        <v>80.693069306930695</v>
      </c>
      <c r="E22" s="17">
        <v>28</v>
      </c>
      <c r="F22" s="18">
        <v>35</v>
      </c>
      <c r="G22" s="76">
        <f t="shared" si="1"/>
        <v>25</v>
      </c>
      <c r="H22" s="10">
        <v>96</v>
      </c>
      <c r="I22" s="10">
        <v>312</v>
      </c>
      <c r="J22" s="8">
        <f t="shared" si="2"/>
        <v>225</v>
      </c>
    </row>
    <row r="23" spans="1:12" ht="14.15" customHeight="1" x14ac:dyDescent="0.25">
      <c r="A23" s="21" t="s">
        <v>25</v>
      </c>
      <c r="B23" s="22">
        <v>1965616</v>
      </c>
      <c r="C23" s="23">
        <v>2124235</v>
      </c>
      <c r="D23" s="76">
        <f t="shared" si="0"/>
        <v>8.0696840074561855</v>
      </c>
      <c r="E23" s="22">
        <v>1532861</v>
      </c>
      <c r="F23" s="23">
        <v>1808686</v>
      </c>
      <c r="G23" s="76">
        <f t="shared" si="1"/>
        <v>17.99412993089393</v>
      </c>
      <c r="H23" s="24">
        <v>432227</v>
      </c>
      <c r="I23" s="24">
        <v>339132</v>
      </c>
      <c r="J23" s="8">
        <f t="shared" si="2"/>
        <v>-21.538450860311826</v>
      </c>
    </row>
    <row r="24" spans="1:12" ht="14.15" customHeight="1" x14ac:dyDescent="0.25">
      <c r="A24" s="41" t="s">
        <v>83</v>
      </c>
      <c r="J24" s="8"/>
    </row>
    <row r="25" spans="1:12" ht="14.15" customHeight="1" x14ac:dyDescent="0.25">
      <c r="A25" s="42" t="s">
        <v>85</v>
      </c>
    </row>
  </sheetData>
  <mergeCells count="9">
    <mergeCell ref="A1:J1"/>
    <mergeCell ref="H2:J2"/>
    <mergeCell ref="A4:A5"/>
    <mergeCell ref="B3:D3"/>
    <mergeCell ref="B4:D4"/>
    <mergeCell ref="E3:G3"/>
    <mergeCell ref="E4:G4"/>
    <mergeCell ref="H3:J3"/>
    <mergeCell ref="H4:J4"/>
  </mergeCells>
  <printOptions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zoomScaleNormal="100" zoomScaleSheetLayoutView="100" workbookViewId="0">
      <pane xSplit="1" ySplit="7" topLeftCell="B137" activePane="bottomRight" state="frozen"/>
      <selection pane="topRight" activeCell="B1" sqref="B1"/>
      <selection pane="bottomLeft" activeCell="A8" sqref="A8"/>
      <selection pane="bottomRight" activeCell="A133" sqref="A133:M147"/>
    </sheetView>
  </sheetViews>
  <sheetFormatPr defaultColWidth="9.1796875" defaultRowHeight="12.5" x14ac:dyDescent="0.25"/>
  <cols>
    <col min="1" max="1" width="40.54296875" style="1" customWidth="1"/>
    <col min="2" max="13" width="10.7265625" style="1" customWidth="1"/>
    <col min="14" max="16384" width="9.1796875" style="1"/>
  </cols>
  <sheetData>
    <row r="1" spans="1:13" ht="15.5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3" x14ac:dyDescent="0.25">
      <c r="A2" s="54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13" x14ac:dyDescent="0.25">
      <c r="A3" s="57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x14ac:dyDescent="0.25">
      <c r="A4" s="60" t="s">
        <v>26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3" x14ac:dyDescent="0.25">
      <c r="A5" s="35" t="s">
        <v>1</v>
      </c>
      <c r="B5" s="48" t="s">
        <v>2</v>
      </c>
      <c r="C5" s="50"/>
      <c r="D5" s="50"/>
      <c r="E5" s="50"/>
      <c r="F5" s="48" t="s">
        <v>3</v>
      </c>
      <c r="G5" s="50"/>
      <c r="H5" s="50"/>
      <c r="I5" s="50"/>
      <c r="J5" s="49" t="s">
        <v>4</v>
      </c>
      <c r="K5" s="50"/>
      <c r="L5" s="50"/>
      <c r="M5" s="50"/>
    </row>
    <row r="6" spans="1:13" ht="13" x14ac:dyDescent="0.25">
      <c r="A6" s="36" t="s">
        <v>5</v>
      </c>
      <c r="B6" s="48" t="s">
        <v>6</v>
      </c>
      <c r="C6" s="50"/>
      <c r="D6" s="48" t="s">
        <v>27</v>
      </c>
      <c r="E6" s="50"/>
      <c r="F6" s="48" t="s">
        <v>6</v>
      </c>
      <c r="G6" s="50"/>
      <c r="H6" s="48" t="s">
        <v>27</v>
      </c>
      <c r="I6" s="50"/>
      <c r="J6" s="49" t="s">
        <v>6</v>
      </c>
      <c r="K6" s="50"/>
      <c r="L6" s="48" t="s">
        <v>27</v>
      </c>
      <c r="M6" s="50"/>
    </row>
    <row r="7" spans="1:13" ht="13" x14ac:dyDescent="0.25">
      <c r="A7" s="25" t="s">
        <v>28</v>
      </c>
      <c r="B7" s="37">
        <v>2022</v>
      </c>
      <c r="C7" s="38">
        <v>2023</v>
      </c>
      <c r="D7" s="38" t="s">
        <v>79</v>
      </c>
      <c r="E7" s="39" t="s">
        <v>80</v>
      </c>
      <c r="F7" s="37">
        <v>2022</v>
      </c>
      <c r="G7" s="38">
        <v>2023</v>
      </c>
      <c r="H7" s="38" t="s">
        <v>79</v>
      </c>
      <c r="I7" s="39" t="s">
        <v>80</v>
      </c>
      <c r="J7" s="40">
        <v>2022</v>
      </c>
      <c r="K7" s="38">
        <v>2023</v>
      </c>
      <c r="L7" s="38" t="s">
        <v>79</v>
      </c>
      <c r="M7" s="39" t="s">
        <v>80</v>
      </c>
    </row>
    <row r="8" spans="1:13" ht="13" x14ac:dyDescent="0.25">
      <c r="A8" s="26" t="s">
        <v>7</v>
      </c>
      <c r="B8" s="27"/>
      <c r="C8" s="28"/>
      <c r="D8" s="28"/>
      <c r="E8" s="29"/>
      <c r="F8" s="27"/>
      <c r="G8" s="28"/>
      <c r="H8" s="28"/>
      <c r="I8" s="29"/>
      <c r="J8" s="28"/>
      <c r="K8" s="28"/>
      <c r="L8" s="28"/>
      <c r="M8" s="29"/>
    </row>
    <row r="9" spans="1:13" ht="13" x14ac:dyDescent="0.25">
      <c r="A9" s="26" t="s">
        <v>60</v>
      </c>
      <c r="B9" s="27"/>
      <c r="C9" s="28"/>
      <c r="D9" s="28"/>
      <c r="E9" s="29"/>
      <c r="F9" s="27"/>
      <c r="G9" s="28"/>
      <c r="H9" s="28"/>
      <c r="I9" s="29"/>
      <c r="J9" s="28"/>
      <c r="K9" s="28"/>
      <c r="L9" s="28"/>
      <c r="M9" s="29"/>
    </row>
    <row r="10" spans="1:13" x14ac:dyDescent="0.25">
      <c r="A10" s="27" t="s">
        <v>31</v>
      </c>
      <c r="B10" s="15">
        <v>9923</v>
      </c>
      <c r="C10" s="8">
        <v>6426</v>
      </c>
      <c r="D10" s="8">
        <v>18445</v>
      </c>
      <c r="E10" s="16">
        <v>11376</v>
      </c>
      <c r="F10" s="15">
        <v>7642</v>
      </c>
      <c r="G10" s="8">
        <v>4660</v>
      </c>
      <c r="H10" s="8">
        <v>14881</v>
      </c>
      <c r="I10" s="16">
        <v>9973</v>
      </c>
      <c r="J10" s="8">
        <v>1996</v>
      </c>
      <c r="K10" s="8">
        <v>587</v>
      </c>
      <c r="L10" s="8">
        <v>4027</v>
      </c>
      <c r="M10" s="16">
        <v>2684</v>
      </c>
    </row>
    <row r="11" spans="1:13" x14ac:dyDescent="0.25">
      <c r="A11" s="27" t="s">
        <v>32</v>
      </c>
      <c r="B11" s="15">
        <v>25750</v>
      </c>
      <c r="C11" s="8">
        <v>25785</v>
      </c>
      <c r="D11" s="8">
        <v>55800</v>
      </c>
      <c r="E11" s="16">
        <v>55033</v>
      </c>
      <c r="F11" s="15">
        <v>21008</v>
      </c>
      <c r="G11" s="8">
        <v>20873</v>
      </c>
      <c r="H11" s="8">
        <v>41447</v>
      </c>
      <c r="I11" s="16">
        <v>43270</v>
      </c>
      <c r="J11" s="8">
        <v>6415</v>
      </c>
      <c r="K11" s="8">
        <v>8955</v>
      </c>
      <c r="L11" s="8">
        <v>14476</v>
      </c>
      <c r="M11" s="16">
        <v>15161</v>
      </c>
    </row>
    <row r="12" spans="1:13" x14ac:dyDescent="0.25">
      <c r="A12" s="27" t="s">
        <v>35</v>
      </c>
      <c r="B12" s="15">
        <v>0</v>
      </c>
      <c r="C12" s="8">
        <v>0</v>
      </c>
      <c r="D12" s="8">
        <v>0</v>
      </c>
      <c r="E12" s="16">
        <v>0</v>
      </c>
      <c r="F12" s="15">
        <v>18</v>
      </c>
      <c r="G12" s="8">
        <v>0</v>
      </c>
      <c r="H12" s="8">
        <v>19</v>
      </c>
      <c r="I12" s="16">
        <v>0</v>
      </c>
      <c r="J12" s="8">
        <v>0</v>
      </c>
      <c r="K12" s="8">
        <v>0</v>
      </c>
      <c r="L12" s="8">
        <v>0</v>
      </c>
      <c r="M12" s="16">
        <v>0</v>
      </c>
    </row>
    <row r="13" spans="1:13" x14ac:dyDescent="0.25">
      <c r="A13" s="27" t="s">
        <v>36</v>
      </c>
      <c r="B13" s="15">
        <v>112826</v>
      </c>
      <c r="C13" s="8">
        <v>121684</v>
      </c>
      <c r="D13" s="8">
        <v>214215</v>
      </c>
      <c r="E13" s="16">
        <v>223003</v>
      </c>
      <c r="F13" s="15">
        <v>85941</v>
      </c>
      <c r="G13" s="8">
        <v>84647</v>
      </c>
      <c r="H13" s="8">
        <v>162841</v>
      </c>
      <c r="I13" s="16">
        <v>174709</v>
      </c>
      <c r="J13" s="8">
        <v>20467</v>
      </c>
      <c r="K13" s="8">
        <v>20651</v>
      </c>
      <c r="L13" s="8">
        <v>35672</v>
      </c>
      <c r="M13" s="16">
        <v>33776</v>
      </c>
    </row>
    <row r="14" spans="1:13" x14ac:dyDescent="0.25">
      <c r="A14" s="27" t="s">
        <v>37</v>
      </c>
      <c r="B14" s="15">
        <v>0</v>
      </c>
      <c r="C14" s="8">
        <v>1552</v>
      </c>
      <c r="D14" s="8">
        <v>0</v>
      </c>
      <c r="E14" s="16">
        <v>1552</v>
      </c>
      <c r="F14" s="15">
        <v>0</v>
      </c>
      <c r="G14" s="8">
        <v>730</v>
      </c>
      <c r="H14" s="8">
        <v>0</v>
      </c>
      <c r="I14" s="16">
        <v>730</v>
      </c>
      <c r="J14" s="8">
        <v>0</v>
      </c>
      <c r="K14" s="8">
        <v>0</v>
      </c>
      <c r="L14" s="8">
        <v>0</v>
      </c>
      <c r="M14" s="16">
        <v>0</v>
      </c>
    </row>
    <row r="15" spans="1:13" x14ac:dyDescent="0.25">
      <c r="A15" s="27" t="s">
        <v>38</v>
      </c>
      <c r="B15" s="15">
        <v>2960</v>
      </c>
      <c r="C15" s="8">
        <v>1662</v>
      </c>
      <c r="D15" s="8">
        <v>6258</v>
      </c>
      <c r="E15" s="16">
        <v>1725</v>
      </c>
      <c r="F15" s="15">
        <v>0</v>
      </c>
      <c r="G15" s="8">
        <v>0</v>
      </c>
      <c r="H15" s="8">
        <v>0</v>
      </c>
      <c r="I15" s="16">
        <v>0</v>
      </c>
      <c r="J15" s="8">
        <v>5062</v>
      </c>
      <c r="K15" s="8">
        <v>1451</v>
      </c>
      <c r="L15" s="8">
        <v>6282</v>
      </c>
      <c r="M15" s="16">
        <v>2043</v>
      </c>
    </row>
    <row r="16" spans="1:13" x14ac:dyDescent="0.25">
      <c r="A16" s="27" t="s">
        <v>40</v>
      </c>
      <c r="B16" s="15">
        <v>2353</v>
      </c>
      <c r="C16" s="8">
        <v>1468</v>
      </c>
      <c r="D16" s="8">
        <v>4550</v>
      </c>
      <c r="E16" s="16">
        <v>2477</v>
      </c>
      <c r="F16" s="15">
        <v>1520</v>
      </c>
      <c r="G16" s="8">
        <v>797</v>
      </c>
      <c r="H16" s="8">
        <v>3586</v>
      </c>
      <c r="I16" s="16">
        <v>1879</v>
      </c>
      <c r="J16" s="8">
        <v>1010</v>
      </c>
      <c r="K16" s="8">
        <v>1054</v>
      </c>
      <c r="L16" s="8">
        <v>1260</v>
      </c>
      <c r="M16" s="16">
        <v>1099</v>
      </c>
    </row>
    <row r="17" spans="1:13" x14ac:dyDescent="0.25">
      <c r="A17" s="27" t="s">
        <v>41</v>
      </c>
      <c r="B17" s="15">
        <v>2438</v>
      </c>
      <c r="C17" s="8">
        <v>2078</v>
      </c>
      <c r="D17" s="8">
        <v>5104</v>
      </c>
      <c r="E17" s="16">
        <v>3859</v>
      </c>
      <c r="F17" s="15">
        <v>2692</v>
      </c>
      <c r="G17" s="8">
        <v>1705</v>
      </c>
      <c r="H17" s="8">
        <v>5344</v>
      </c>
      <c r="I17" s="16">
        <v>3412</v>
      </c>
      <c r="J17" s="8">
        <v>0</v>
      </c>
      <c r="K17" s="8">
        <v>9</v>
      </c>
      <c r="L17" s="8">
        <v>0</v>
      </c>
      <c r="M17" s="16">
        <v>9</v>
      </c>
    </row>
    <row r="18" spans="1:13" x14ac:dyDescent="0.25">
      <c r="A18" s="27" t="s">
        <v>42</v>
      </c>
      <c r="B18" s="15">
        <v>108</v>
      </c>
      <c r="C18" s="8">
        <v>160</v>
      </c>
      <c r="D18" s="8">
        <v>228</v>
      </c>
      <c r="E18" s="16">
        <v>232</v>
      </c>
      <c r="F18" s="15">
        <v>3058</v>
      </c>
      <c r="G18" s="8">
        <v>5321</v>
      </c>
      <c r="H18" s="8">
        <v>5833</v>
      </c>
      <c r="I18" s="16">
        <v>9037</v>
      </c>
      <c r="J18" s="8">
        <v>0</v>
      </c>
      <c r="K18" s="8">
        <v>0</v>
      </c>
      <c r="L18" s="8">
        <v>0</v>
      </c>
      <c r="M18" s="16">
        <v>0</v>
      </c>
    </row>
    <row r="19" spans="1:13" x14ac:dyDescent="0.25">
      <c r="A19" s="27" t="s">
        <v>43</v>
      </c>
      <c r="B19" s="15">
        <v>1952</v>
      </c>
      <c r="C19" s="8">
        <v>2804</v>
      </c>
      <c r="D19" s="8">
        <v>5108</v>
      </c>
      <c r="E19" s="16">
        <v>7295</v>
      </c>
      <c r="F19" s="15">
        <v>2181</v>
      </c>
      <c r="G19" s="8">
        <v>1631</v>
      </c>
      <c r="H19" s="8">
        <v>3032</v>
      </c>
      <c r="I19" s="16">
        <v>3112</v>
      </c>
      <c r="J19" s="8">
        <v>2874</v>
      </c>
      <c r="K19" s="8">
        <v>3099</v>
      </c>
      <c r="L19" s="8">
        <v>5558</v>
      </c>
      <c r="M19" s="16">
        <v>3980</v>
      </c>
    </row>
    <row r="20" spans="1:13" ht="13" x14ac:dyDescent="0.25">
      <c r="A20" s="26" t="s">
        <v>61</v>
      </c>
      <c r="B20" s="17">
        <v>158310</v>
      </c>
      <c r="C20" s="10">
        <v>163619</v>
      </c>
      <c r="D20" s="10">
        <v>309708</v>
      </c>
      <c r="E20" s="18">
        <v>306552</v>
      </c>
      <c r="F20" s="17">
        <v>124060</v>
      </c>
      <c r="G20" s="10">
        <v>120364</v>
      </c>
      <c r="H20" s="10">
        <v>236983</v>
      </c>
      <c r="I20" s="18">
        <v>246122</v>
      </c>
      <c r="J20" s="10">
        <v>37824</v>
      </c>
      <c r="K20" s="10">
        <v>35806</v>
      </c>
      <c r="L20" s="10">
        <v>67275</v>
      </c>
      <c r="M20" s="18">
        <v>58752</v>
      </c>
    </row>
    <row r="21" spans="1:13" ht="13" x14ac:dyDescent="0.25">
      <c r="A21" s="26" t="s">
        <v>62</v>
      </c>
      <c r="B21" s="30"/>
      <c r="C21" s="31"/>
      <c r="D21" s="31"/>
      <c r="E21" s="32"/>
      <c r="F21" s="30"/>
      <c r="G21" s="31"/>
      <c r="H21" s="31"/>
      <c r="I21" s="32"/>
      <c r="J21" s="31"/>
      <c r="K21" s="31"/>
      <c r="L21" s="31"/>
      <c r="M21" s="32"/>
    </row>
    <row r="22" spans="1:13" x14ac:dyDescent="0.25">
      <c r="A22" s="27" t="s">
        <v>29</v>
      </c>
      <c r="B22" s="15">
        <v>1237</v>
      </c>
      <c r="C22" s="8">
        <v>820</v>
      </c>
      <c r="D22" s="8">
        <v>2578</v>
      </c>
      <c r="E22" s="16">
        <v>2006</v>
      </c>
      <c r="F22" s="15">
        <v>928</v>
      </c>
      <c r="G22" s="8">
        <v>734</v>
      </c>
      <c r="H22" s="8">
        <v>1814</v>
      </c>
      <c r="I22" s="16">
        <v>1292</v>
      </c>
      <c r="J22" s="8">
        <v>248</v>
      </c>
      <c r="K22" s="8">
        <v>361</v>
      </c>
      <c r="L22" s="8">
        <v>614</v>
      </c>
      <c r="M22" s="16">
        <v>768</v>
      </c>
    </row>
    <row r="23" spans="1:13" x14ac:dyDescent="0.25">
      <c r="A23" s="27" t="s">
        <v>30</v>
      </c>
      <c r="B23" s="15">
        <v>49</v>
      </c>
      <c r="C23" s="8">
        <v>94</v>
      </c>
      <c r="D23" s="8">
        <v>148</v>
      </c>
      <c r="E23" s="16">
        <v>98</v>
      </c>
      <c r="F23" s="15">
        <v>56</v>
      </c>
      <c r="G23" s="8">
        <v>8</v>
      </c>
      <c r="H23" s="8">
        <v>144</v>
      </c>
      <c r="I23" s="16">
        <v>8</v>
      </c>
      <c r="J23" s="8">
        <v>0</v>
      </c>
      <c r="K23" s="8">
        <v>0</v>
      </c>
      <c r="L23" s="8">
        <v>0</v>
      </c>
      <c r="M23" s="16">
        <v>0</v>
      </c>
    </row>
    <row r="24" spans="1:13" x14ac:dyDescent="0.25">
      <c r="A24" s="27" t="s">
        <v>31</v>
      </c>
      <c r="B24" s="15">
        <v>629</v>
      </c>
      <c r="C24" s="8">
        <v>0</v>
      </c>
      <c r="D24" s="8">
        <v>1229</v>
      </c>
      <c r="E24" s="16">
        <v>0</v>
      </c>
      <c r="F24" s="15">
        <v>546</v>
      </c>
      <c r="G24" s="8">
        <v>0</v>
      </c>
      <c r="H24" s="8">
        <v>1181</v>
      </c>
      <c r="I24" s="16">
        <v>0</v>
      </c>
      <c r="J24" s="8">
        <v>1</v>
      </c>
      <c r="K24" s="8">
        <v>0</v>
      </c>
      <c r="L24" s="8">
        <v>4</v>
      </c>
      <c r="M24" s="16">
        <v>266</v>
      </c>
    </row>
    <row r="25" spans="1:13" x14ac:dyDescent="0.25">
      <c r="A25" s="27" t="s">
        <v>32</v>
      </c>
      <c r="B25" s="15">
        <v>22550</v>
      </c>
      <c r="C25" s="8">
        <v>27392</v>
      </c>
      <c r="D25" s="8">
        <v>51500</v>
      </c>
      <c r="E25" s="16">
        <v>58635</v>
      </c>
      <c r="F25" s="15">
        <v>21285</v>
      </c>
      <c r="G25" s="8">
        <v>27728</v>
      </c>
      <c r="H25" s="8">
        <v>44847</v>
      </c>
      <c r="I25" s="16">
        <v>55032</v>
      </c>
      <c r="J25" s="8">
        <v>2555</v>
      </c>
      <c r="K25" s="8">
        <v>2045</v>
      </c>
      <c r="L25" s="8">
        <v>6694</v>
      </c>
      <c r="M25" s="16">
        <v>4339</v>
      </c>
    </row>
    <row r="26" spans="1:13" x14ac:dyDescent="0.25">
      <c r="A26" s="27" t="s">
        <v>33</v>
      </c>
      <c r="B26" s="15">
        <v>677</v>
      </c>
      <c r="C26" s="8">
        <v>26</v>
      </c>
      <c r="D26" s="8">
        <v>900</v>
      </c>
      <c r="E26" s="16">
        <v>84</v>
      </c>
      <c r="F26" s="15">
        <v>60</v>
      </c>
      <c r="G26" s="8">
        <v>39</v>
      </c>
      <c r="H26" s="8">
        <v>83</v>
      </c>
      <c r="I26" s="16">
        <v>73</v>
      </c>
      <c r="J26" s="8">
        <v>194</v>
      </c>
      <c r="K26" s="8">
        <v>0</v>
      </c>
      <c r="L26" s="8">
        <v>194</v>
      </c>
      <c r="M26" s="16">
        <v>0</v>
      </c>
    </row>
    <row r="27" spans="1:13" x14ac:dyDescent="0.25">
      <c r="A27" s="27" t="s">
        <v>34</v>
      </c>
      <c r="B27" s="15">
        <v>24225</v>
      </c>
      <c r="C27" s="8">
        <v>24869</v>
      </c>
      <c r="D27" s="8">
        <v>51875</v>
      </c>
      <c r="E27" s="16">
        <v>54771</v>
      </c>
      <c r="F27" s="15">
        <v>18718</v>
      </c>
      <c r="G27" s="8">
        <v>18766</v>
      </c>
      <c r="H27" s="8">
        <v>37737</v>
      </c>
      <c r="I27" s="16">
        <v>41982</v>
      </c>
      <c r="J27" s="8">
        <v>5376</v>
      </c>
      <c r="K27" s="8">
        <v>6008</v>
      </c>
      <c r="L27" s="8">
        <v>13453</v>
      </c>
      <c r="M27" s="16">
        <v>13793</v>
      </c>
    </row>
    <row r="28" spans="1:13" x14ac:dyDescent="0.25">
      <c r="A28" s="27" t="s">
        <v>35</v>
      </c>
      <c r="B28" s="15">
        <v>23369</v>
      </c>
      <c r="C28" s="8">
        <v>30992</v>
      </c>
      <c r="D28" s="8">
        <v>47583</v>
      </c>
      <c r="E28" s="16">
        <v>64191</v>
      </c>
      <c r="F28" s="15">
        <v>26632</v>
      </c>
      <c r="G28" s="8">
        <v>32883</v>
      </c>
      <c r="H28" s="8">
        <v>48800</v>
      </c>
      <c r="I28" s="16">
        <v>67577</v>
      </c>
      <c r="J28" s="8">
        <v>594</v>
      </c>
      <c r="K28" s="8">
        <v>1048</v>
      </c>
      <c r="L28" s="8">
        <v>1237</v>
      </c>
      <c r="M28" s="16">
        <v>1907</v>
      </c>
    </row>
    <row r="29" spans="1:13" x14ac:dyDescent="0.25">
      <c r="A29" s="27" t="s">
        <v>36</v>
      </c>
      <c r="B29" s="15">
        <v>36941</v>
      </c>
      <c r="C29" s="8">
        <v>40794</v>
      </c>
      <c r="D29" s="8">
        <v>77340</v>
      </c>
      <c r="E29" s="16">
        <v>72671</v>
      </c>
      <c r="F29" s="15">
        <v>28051</v>
      </c>
      <c r="G29" s="8">
        <v>46243</v>
      </c>
      <c r="H29" s="8">
        <v>61992</v>
      </c>
      <c r="I29" s="16">
        <v>82997</v>
      </c>
      <c r="J29" s="8">
        <v>6528</v>
      </c>
      <c r="K29" s="8">
        <v>4509</v>
      </c>
      <c r="L29" s="8">
        <v>9413</v>
      </c>
      <c r="M29" s="16">
        <v>7954</v>
      </c>
    </row>
    <row r="30" spans="1:13" x14ac:dyDescent="0.25">
      <c r="A30" s="27" t="s">
        <v>37</v>
      </c>
      <c r="B30" s="15">
        <v>3718</v>
      </c>
      <c r="C30" s="8">
        <v>4568</v>
      </c>
      <c r="D30" s="8">
        <v>6926</v>
      </c>
      <c r="E30" s="16">
        <v>9986</v>
      </c>
      <c r="F30" s="15">
        <v>4008</v>
      </c>
      <c r="G30" s="8">
        <v>4276</v>
      </c>
      <c r="H30" s="8">
        <v>6016</v>
      </c>
      <c r="I30" s="16">
        <v>8827</v>
      </c>
      <c r="J30" s="8">
        <v>0</v>
      </c>
      <c r="K30" s="8">
        <v>0</v>
      </c>
      <c r="L30" s="8">
        <v>0</v>
      </c>
      <c r="M30" s="16">
        <v>0</v>
      </c>
    </row>
    <row r="31" spans="1:13" x14ac:dyDescent="0.25">
      <c r="A31" s="27" t="s">
        <v>38</v>
      </c>
      <c r="B31" s="15">
        <v>2285</v>
      </c>
      <c r="C31" s="8">
        <v>3152</v>
      </c>
      <c r="D31" s="8">
        <v>4987</v>
      </c>
      <c r="E31" s="16">
        <v>6490</v>
      </c>
      <c r="F31" s="15">
        <v>2131</v>
      </c>
      <c r="G31" s="8">
        <v>2618</v>
      </c>
      <c r="H31" s="8">
        <v>4241</v>
      </c>
      <c r="I31" s="16">
        <v>5235</v>
      </c>
      <c r="J31" s="8">
        <v>631</v>
      </c>
      <c r="K31" s="8">
        <v>562</v>
      </c>
      <c r="L31" s="8">
        <v>640</v>
      </c>
      <c r="M31" s="16">
        <v>603</v>
      </c>
    </row>
    <row r="32" spans="1:13" x14ac:dyDescent="0.25">
      <c r="A32" s="27" t="s">
        <v>39</v>
      </c>
      <c r="B32" s="15">
        <v>22</v>
      </c>
      <c r="C32" s="8">
        <v>1929</v>
      </c>
      <c r="D32" s="8">
        <v>57</v>
      </c>
      <c r="E32" s="16">
        <v>2883</v>
      </c>
      <c r="F32" s="15">
        <v>24</v>
      </c>
      <c r="G32" s="8">
        <v>806</v>
      </c>
      <c r="H32" s="8">
        <v>75</v>
      </c>
      <c r="I32" s="16">
        <v>1809</v>
      </c>
      <c r="J32" s="8">
        <v>0</v>
      </c>
      <c r="K32" s="8">
        <v>12</v>
      </c>
      <c r="L32" s="8">
        <v>0</v>
      </c>
      <c r="M32" s="16">
        <v>698</v>
      </c>
    </row>
    <row r="33" spans="1:13" x14ac:dyDescent="0.25">
      <c r="A33" s="27" t="s">
        <v>40</v>
      </c>
      <c r="B33" s="15">
        <v>5887</v>
      </c>
      <c r="C33" s="8">
        <v>2181</v>
      </c>
      <c r="D33" s="8">
        <v>12258</v>
      </c>
      <c r="E33" s="16">
        <v>4040</v>
      </c>
      <c r="F33" s="15">
        <v>3490</v>
      </c>
      <c r="G33" s="8">
        <v>3828</v>
      </c>
      <c r="H33" s="8">
        <v>9018</v>
      </c>
      <c r="I33" s="16">
        <v>7069</v>
      </c>
      <c r="J33" s="8">
        <v>2755</v>
      </c>
      <c r="K33" s="8">
        <v>421</v>
      </c>
      <c r="L33" s="8">
        <v>3422</v>
      </c>
      <c r="M33" s="16">
        <v>451</v>
      </c>
    </row>
    <row r="34" spans="1:13" x14ac:dyDescent="0.25">
      <c r="A34" s="27" t="s">
        <v>41</v>
      </c>
      <c r="B34" s="15">
        <v>1044</v>
      </c>
      <c r="C34" s="8">
        <v>2386</v>
      </c>
      <c r="D34" s="8">
        <v>2765</v>
      </c>
      <c r="E34" s="16">
        <v>4494</v>
      </c>
      <c r="F34" s="15">
        <v>1912</v>
      </c>
      <c r="G34" s="8">
        <v>1842</v>
      </c>
      <c r="H34" s="8">
        <v>4412</v>
      </c>
      <c r="I34" s="16">
        <v>4144</v>
      </c>
      <c r="J34" s="8">
        <v>0</v>
      </c>
      <c r="K34" s="8">
        <v>154</v>
      </c>
      <c r="L34" s="8">
        <v>0</v>
      </c>
      <c r="M34" s="16">
        <v>318</v>
      </c>
    </row>
    <row r="35" spans="1:13" x14ac:dyDescent="0.25">
      <c r="A35" s="27" t="s">
        <v>42</v>
      </c>
      <c r="B35" s="15">
        <v>3851</v>
      </c>
      <c r="C35" s="8">
        <v>27417</v>
      </c>
      <c r="D35" s="8">
        <v>12466</v>
      </c>
      <c r="E35" s="16">
        <v>47591</v>
      </c>
      <c r="F35" s="15">
        <v>7093</v>
      </c>
      <c r="G35" s="8">
        <v>13758</v>
      </c>
      <c r="H35" s="8">
        <v>19095</v>
      </c>
      <c r="I35" s="16">
        <v>23938</v>
      </c>
      <c r="J35" s="8">
        <v>18</v>
      </c>
      <c r="K35" s="8">
        <v>1031</v>
      </c>
      <c r="L35" s="8">
        <v>32</v>
      </c>
      <c r="M35" s="16">
        <v>2379</v>
      </c>
    </row>
    <row r="36" spans="1:13" x14ac:dyDescent="0.25">
      <c r="A36" s="27" t="s">
        <v>43</v>
      </c>
      <c r="B36" s="15">
        <v>940</v>
      </c>
      <c r="C36" s="8">
        <v>1558</v>
      </c>
      <c r="D36" s="8">
        <v>2418</v>
      </c>
      <c r="E36" s="16">
        <v>2547</v>
      </c>
      <c r="F36" s="15">
        <v>1321</v>
      </c>
      <c r="G36" s="8">
        <v>1655</v>
      </c>
      <c r="H36" s="8">
        <v>4082</v>
      </c>
      <c r="I36" s="16">
        <v>3206</v>
      </c>
      <c r="J36" s="8">
        <v>141</v>
      </c>
      <c r="K36" s="8">
        <v>123</v>
      </c>
      <c r="L36" s="8">
        <v>259</v>
      </c>
      <c r="M36" s="16">
        <v>508</v>
      </c>
    </row>
    <row r="37" spans="1:13" ht="13" x14ac:dyDescent="0.25">
      <c r="A37" s="26" t="s">
        <v>63</v>
      </c>
      <c r="B37" s="17">
        <v>127424</v>
      </c>
      <c r="C37" s="10">
        <v>168178</v>
      </c>
      <c r="D37" s="10">
        <v>275030</v>
      </c>
      <c r="E37" s="18">
        <v>330487</v>
      </c>
      <c r="F37" s="17">
        <v>116255</v>
      </c>
      <c r="G37" s="10">
        <v>155184</v>
      </c>
      <c r="H37" s="10">
        <v>243537</v>
      </c>
      <c r="I37" s="18">
        <v>303189</v>
      </c>
      <c r="J37" s="10">
        <v>19041</v>
      </c>
      <c r="K37" s="10">
        <v>16274</v>
      </c>
      <c r="L37" s="10">
        <v>35962</v>
      </c>
      <c r="M37" s="18">
        <v>33984</v>
      </c>
    </row>
    <row r="38" spans="1:13" ht="13" x14ac:dyDescent="0.25">
      <c r="A38" s="26" t="s">
        <v>64</v>
      </c>
      <c r="B38" s="30"/>
      <c r="C38" s="31"/>
      <c r="D38" s="31"/>
      <c r="E38" s="32"/>
      <c r="F38" s="30"/>
      <c r="G38" s="31"/>
      <c r="H38" s="31"/>
      <c r="I38" s="32"/>
      <c r="J38" s="31"/>
      <c r="K38" s="31"/>
      <c r="L38" s="31"/>
      <c r="M38" s="32"/>
    </row>
    <row r="39" spans="1:13" x14ac:dyDescent="0.25">
      <c r="A39" s="27" t="s">
        <v>35</v>
      </c>
      <c r="B39" s="15">
        <v>415</v>
      </c>
      <c r="C39" s="8">
        <v>30</v>
      </c>
      <c r="D39" s="8">
        <v>717</v>
      </c>
      <c r="E39" s="16">
        <v>50</v>
      </c>
      <c r="F39" s="15">
        <v>254</v>
      </c>
      <c r="G39" s="8">
        <v>3</v>
      </c>
      <c r="H39" s="8">
        <v>611</v>
      </c>
      <c r="I39" s="16">
        <v>7</v>
      </c>
      <c r="J39" s="8">
        <v>0</v>
      </c>
      <c r="K39" s="8">
        <v>30</v>
      </c>
      <c r="L39" s="8">
        <v>0</v>
      </c>
      <c r="M39" s="16">
        <v>50</v>
      </c>
    </row>
    <row r="40" spans="1:13" x14ac:dyDescent="0.25">
      <c r="A40" s="27" t="s">
        <v>36</v>
      </c>
      <c r="B40" s="15">
        <v>10692</v>
      </c>
      <c r="C40" s="8">
        <v>13740</v>
      </c>
      <c r="D40" s="8">
        <v>21858</v>
      </c>
      <c r="E40" s="16">
        <v>24641</v>
      </c>
      <c r="F40" s="15">
        <v>10482</v>
      </c>
      <c r="G40" s="8">
        <v>12818</v>
      </c>
      <c r="H40" s="8">
        <v>21636</v>
      </c>
      <c r="I40" s="16">
        <v>23322</v>
      </c>
      <c r="J40" s="8">
        <v>23</v>
      </c>
      <c r="K40" s="8">
        <v>1127</v>
      </c>
      <c r="L40" s="8">
        <v>149</v>
      </c>
      <c r="M40" s="16">
        <v>1391</v>
      </c>
    </row>
    <row r="41" spans="1:13" ht="13" x14ac:dyDescent="0.25">
      <c r="A41" s="26" t="s">
        <v>65</v>
      </c>
      <c r="B41" s="17">
        <v>11107</v>
      </c>
      <c r="C41" s="10">
        <v>13770</v>
      </c>
      <c r="D41" s="10">
        <v>22575</v>
      </c>
      <c r="E41" s="18">
        <v>24691</v>
      </c>
      <c r="F41" s="17">
        <v>10736</v>
      </c>
      <c r="G41" s="10">
        <v>12821</v>
      </c>
      <c r="H41" s="10">
        <v>22247</v>
      </c>
      <c r="I41" s="18">
        <v>23329</v>
      </c>
      <c r="J41" s="10">
        <v>23</v>
      </c>
      <c r="K41" s="10">
        <v>1157</v>
      </c>
      <c r="L41" s="10">
        <v>149</v>
      </c>
      <c r="M41" s="18">
        <v>1441</v>
      </c>
    </row>
    <row r="42" spans="1:13" ht="13" x14ac:dyDescent="0.25">
      <c r="A42" s="26" t="s">
        <v>11</v>
      </c>
      <c r="B42" s="17">
        <v>296841</v>
      </c>
      <c r="C42" s="10">
        <v>345567</v>
      </c>
      <c r="D42" s="10">
        <v>607313</v>
      </c>
      <c r="E42" s="18">
        <v>661730</v>
      </c>
      <c r="F42" s="17">
        <v>251051</v>
      </c>
      <c r="G42" s="10">
        <v>288369</v>
      </c>
      <c r="H42" s="10">
        <v>502767</v>
      </c>
      <c r="I42" s="18">
        <v>572640</v>
      </c>
      <c r="J42" s="10">
        <v>56888</v>
      </c>
      <c r="K42" s="10">
        <v>53237</v>
      </c>
      <c r="L42" s="10">
        <v>103386</v>
      </c>
      <c r="M42" s="18">
        <v>94177</v>
      </c>
    </row>
    <row r="43" spans="1:13" ht="13" x14ac:dyDescent="0.25">
      <c r="A43" s="26"/>
      <c r="B43" s="17"/>
      <c r="C43" s="10"/>
      <c r="D43" s="10"/>
      <c r="E43" s="18"/>
      <c r="F43" s="17"/>
      <c r="G43" s="10"/>
      <c r="H43" s="10"/>
      <c r="I43" s="18"/>
      <c r="J43" s="10"/>
      <c r="K43" s="10"/>
      <c r="L43" s="10"/>
      <c r="M43" s="18"/>
    </row>
    <row r="44" spans="1:13" ht="13" x14ac:dyDescent="0.25">
      <c r="A44" s="63" t="s">
        <v>86</v>
      </c>
      <c r="B44" s="17"/>
      <c r="C44" s="10"/>
      <c r="D44" s="10"/>
      <c r="E44" s="18"/>
      <c r="F44" s="17"/>
      <c r="G44" s="10"/>
      <c r="H44" s="10"/>
      <c r="I44" s="18"/>
      <c r="J44" s="10"/>
      <c r="K44" s="10"/>
      <c r="L44" s="10"/>
      <c r="M44" s="18"/>
    </row>
    <row r="45" spans="1:13" ht="13" x14ac:dyDescent="0.25">
      <c r="A45" s="64" t="s">
        <v>29</v>
      </c>
      <c r="B45" s="65">
        <v>1237</v>
      </c>
      <c r="C45" s="66">
        <v>820</v>
      </c>
      <c r="D45" s="66">
        <v>2578</v>
      </c>
      <c r="E45" s="67">
        <v>2006</v>
      </c>
      <c r="F45" s="65">
        <v>928</v>
      </c>
      <c r="G45" s="66">
        <v>734</v>
      </c>
      <c r="H45" s="66">
        <v>1814</v>
      </c>
      <c r="I45" s="67">
        <v>1292</v>
      </c>
      <c r="J45" s="66">
        <v>248</v>
      </c>
      <c r="K45" s="66">
        <v>361</v>
      </c>
      <c r="L45" s="66">
        <v>614</v>
      </c>
      <c r="M45" s="67">
        <v>768</v>
      </c>
    </row>
    <row r="46" spans="1:13" ht="13" x14ac:dyDescent="0.25">
      <c r="A46" s="64" t="s">
        <v>30</v>
      </c>
      <c r="B46" s="65">
        <v>49</v>
      </c>
      <c r="C46" s="66">
        <v>94</v>
      </c>
      <c r="D46" s="66">
        <v>148</v>
      </c>
      <c r="E46" s="67">
        <v>98</v>
      </c>
      <c r="F46" s="65">
        <v>56</v>
      </c>
      <c r="G46" s="66">
        <v>8</v>
      </c>
      <c r="H46" s="66">
        <v>144</v>
      </c>
      <c r="I46" s="67">
        <v>8</v>
      </c>
      <c r="J46" s="66">
        <v>0</v>
      </c>
      <c r="K46" s="66">
        <v>0</v>
      </c>
      <c r="L46" s="66">
        <v>0</v>
      </c>
      <c r="M46" s="67">
        <v>0</v>
      </c>
    </row>
    <row r="47" spans="1:13" ht="13" x14ac:dyDescent="0.25">
      <c r="A47" s="64" t="s">
        <v>31</v>
      </c>
      <c r="B47" s="65">
        <v>10552</v>
      </c>
      <c r="C47" s="66">
        <v>6426</v>
      </c>
      <c r="D47" s="66">
        <v>19674</v>
      </c>
      <c r="E47" s="67">
        <v>11376</v>
      </c>
      <c r="F47" s="65">
        <v>8188</v>
      </c>
      <c r="G47" s="66">
        <v>4660</v>
      </c>
      <c r="H47" s="66">
        <v>16062</v>
      </c>
      <c r="I47" s="67">
        <v>9973</v>
      </c>
      <c r="J47" s="66">
        <v>1997</v>
      </c>
      <c r="K47" s="66">
        <v>587</v>
      </c>
      <c r="L47" s="66">
        <v>4031</v>
      </c>
      <c r="M47" s="67">
        <v>2950</v>
      </c>
    </row>
    <row r="48" spans="1:13" ht="13" x14ac:dyDescent="0.25">
      <c r="A48" s="64" t="s">
        <v>32</v>
      </c>
      <c r="B48" s="65">
        <v>48300</v>
      </c>
      <c r="C48" s="66">
        <v>53177</v>
      </c>
      <c r="D48" s="66">
        <v>107300</v>
      </c>
      <c r="E48" s="67">
        <v>113668</v>
      </c>
      <c r="F48" s="65">
        <v>42293</v>
      </c>
      <c r="G48" s="66">
        <v>48601</v>
      </c>
      <c r="H48" s="66">
        <v>86294</v>
      </c>
      <c r="I48" s="67">
        <v>98302</v>
      </c>
      <c r="J48" s="66">
        <v>8970</v>
      </c>
      <c r="K48" s="66">
        <v>11000</v>
      </c>
      <c r="L48" s="66">
        <v>21170</v>
      </c>
      <c r="M48" s="67">
        <v>19500</v>
      </c>
    </row>
    <row r="49" spans="1:13" ht="13" x14ac:dyDescent="0.25">
      <c r="A49" s="64" t="s">
        <v>33</v>
      </c>
      <c r="B49" s="65">
        <v>677</v>
      </c>
      <c r="C49" s="66">
        <v>26</v>
      </c>
      <c r="D49" s="66">
        <v>900</v>
      </c>
      <c r="E49" s="67">
        <v>84</v>
      </c>
      <c r="F49" s="65">
        <v>60</v>
      </c>
      <c r="G49" s="66">
        <v>39</v>
      </c>
      <c r="H49" s="66">
        <v>83</v>
      </c>
      <c r="I49" s="67">
        <v>73</v>
      </c>
      <c r="J49" s="66">
        <v>194</v>
      </c>
      <c r="K49" s="66">
        <v>0</v>
      </c>
      <c r="L49" s="66">
        <v>194</v>
      </c>
      <c r="M49" s="67">
        <v>0</v>
      </c>
    </row>
    <row r="50" spans="1:13" ht="13" x14ac:dyDescent="0.25">
      <c r="A50" s="64" t="s">
        <v>34</v>
      </c>
      <c r="B50" s="65">
        <v>24225</v>
      </c>
      <c r="C50" s="66">
        <v>24869</v>
      </c>
      <c r="D50" s="66">
        <v>51875</v>
      </c>
      <c r="E50" s="67">
        <v>54771</v>
      </c>
      <c r="F50" s="65">
        <v>18718</v>
      </c>
      <c r="G50" s="66">
        <v>18766</v>
      </c>
      <c r="H50" s="66">
        <v>37737</v>
      </c>
      <c r="I50" s="67">
        <v>41982</v>
      </c>
      <c r="J50" s="66">
        <v>5376</v>
      </c>
      <c r="K50" s="66">
        <v>6008</v>
      </c>
      <c r="L50" s="66">
        <v>13453</v>
      </c>
      <c r="M50" s="67">
        <v>13793</v>
      </c>
    </row>
    <row r="51" spans="1:13" ht="13" x14ac:dyDescent="0.25">
      <c r="A51" s="64" t="s">
        <v>35</v>
      </c>
      <c r="B51" s="65">
        <v>23784</v>
      </c>
      <c r="C51" s="66">
        <v>31022</v>
      </c>
      <c r="D51" s="66">
        <v>48300</v>
      </c>
      <c r="E51" s="67">
        <v>64241</v>
      </c>
      <c r="F51" s="65">
        <v>26904</v>
      </c>
      <c r="G51" s="66">
        <v>32886</v>
      </c>
      <c r="H51" s="66">
        <v>49430</v>
      </c>
      <c r="I51" s="67">
        <v>67584</v>
      </c>
      <c r="J51" s="66">
        <v>594</v>
      </c>
      <c r="K51" s="66">
        <v>1078</v>
      </c>
      <c r="L51" s="66">
        <v>1237</v>
      </c>
      <c r="M51" s="67">
        <v>1957</v>
      </c>
    </row>
    <row r="52" spans="1:13" ht="13" x14ac:dyDescent="0.25">
      <c r="A52" s="64" t="s">
        <v>36</v>
      </c>
      <c r="B52" s="65">
        <v>160459</v>
      </c>
      <c r="C52" s="66">
        <v>176218</v>
      </c>
      <c r="D52" s="66">
        <v>313413</v>
      </c>
      <c r="E52" s="67">
        <v>320315</v>
      </c>
      <c r="F52" s="65">
        <v>124474</v>
      </c>
      <c r="G52" s="66">
        <v>143708</v>
      </c>
      <c r="H52" s="66">
        <v>246469</v>
      </c>
      <c r="I52" s="67">
        <v>281028</v>
      </c>
      <c r="J52" s="66">
        <v>27018</v>
      </c>
      <c r="K52" s="66">
        <v>26287</v>
      </c>
      <c r="L52" s="66">
        <v>45234</v>
      </c>
      <c r="M52" s="67">
        <v>43121</v>
      </c>
    </row>
    <row r="53" spans="1:13" ht="13" x14ac:dyDescent="0.25">
      <c r="A53" s="64" t="s">
        <v>37</v>
      </c>
      <c r="B53" s="65">
        <v>3718</v>
      </c>
      <c r="C53" s="66">
        <v>6120</v>
      </c>
      <c r="D53" s="66">
        <v>6926</v>
      </c>
      <c r="E53" s="67">
        <v>11538</v>
      </c>
      <c r="F53" s="65">
        <v>4008</v>
      </c>
      <c r="G53" s="66">
        <v>5006</v>
      </c>
      <c r="H53" s="66">
        <v>6016</v>
      </c>
      <c r="I53" s="67">
        <v>9557</v>
      </c>
      <c r="J53" s="66">
        <v>0</v>
      </c>
      <c r="K53" s="66">
        <v>0</v>
      </c>
      <c r="L53" s="66">
        <v>0</v>
      </c>
      <c r="M53" s="67">
        <v>0</v>
      </c>
    </row>
    <row r="54" spans="1:13" ht="13" x14ac:dyDescent="0.25">
      <c r="A54" s="64" t="s">
        <v>38</v>
      </c>
      <c r="B54" s="65">
        <v>5245</v>
      </c>
      <c r="C54" s="66">
        <v>4814</v>
      </c>
      <c r="D54" s="66">
        <v>11245</v>
      </c>
      <c r="E54" s="67">
        <v>8215</v>
      </c>
      <c r="F54" s="65">
        <v>2131</v>
      </c>
      <c r="G54" s="66">
        <v>2618</v>
      </c>
      <c r="H54" s="66">
        <v>4241</v>
      </c>
      <c r="I54" s="67">
        <v>5235</v>
      </c>
      <c r="J54" s="66">
        <v>5693</v>
      </c>
      <c r="K54" s="66">
        <v>2013</v>
      </c>
      <c r="L54" s="66">
        <v>6922</v>
      </c>
      <c r="M54" s="67">
        <v>2646</v>
      </c>
    </row>
    <row r="55" spans="1:13" ht="13" x14ac:dyDescent="0.25">
      <c r="A55" s="64" t="s">
        <v>39</v>
      </c>
      <c r="B55" s="65">
        <v>22</v>
      </c>
      <c r="C55" s="66">
        <v>1929</v>
      </c>
      <c r="D55" s="66">
        <v>57</v>
      </c>
      <c r="E55" s="67">
        <v>2883</v>
      </c>
      <c r="F55" s="65">
        <v>24</v>
      </c>
      <c r="G55" s="66">
        <v>806</v>
      </c>
      <c r="H55" s="66">
        <v>75</v>
      </c>
      <c r="I55" s="67">
        <v>1809</v>
      </c>
      <c r="J55" s="66">
        <v>0</v>
      </c>
      <c r="K55" s="66">
        <v>12</v>
      </c>
      <c r="L55" s="66">
        <v>0</v>
      </c>
      <c r="M55" s="67">
        <v>698</v>
      </c>
    </row>
    <row r="56" spans="1:13" ht="13" x14ac:dyDescent="0.25">
      <c r="A56" s="64" t="s">
        <v>40</v>
      </c>
      <c r="B56" s="65">
        <v>8240</v>
      </c>
      <c r="C56" s="66">
        <v>3649</v>
      </c>
      <c r="D56" s="66">
        <v>16808</v>
      </c>
      <c r="E56" s="67">
        <v>6517</v>
      </c>
      <c r="F56" s="65">
        <v>5010</v>
      </c>
      <c r="G56" s="66">
        <v>4625</v>
      </c>
      <c r="H56" s="66">
        <v>12604</v>
      </c>
      <c r="I56" s="67">
        <v>8948</v>
      </c>
      <c r="J56" s="66">
        <v>3765</v>
      </c>
      <c r="K56" s="66">
        <v>1475</v>
      </c>
      <c r="L56" s="66">
        <v>4682</v>
      </c>
      <c r="M56" s="67">
        <v>1550</v>
      </c>
    </row>
    <row r="57" spans="1:13" ht="13" x14ac:dyDescent="0.25">
      <c r="A57" s="64" t="s">
        <v>41</v>
      </c>
      <c r="B57" s="65">
        <v>3482</v>
      </c>
      <c r="C57" s="66">
        <v>4464</v>
      </c>
      <c r="D57" s="66">
        <v>7869</v>
      </c>
      <c r="E57" s="67">
        <v>8353</v>
      </c>
      <c r="F57" s="65">
        <v>4604</v>
      </c>
      <c r="G57" s="66">
        <v>3547</v>
      </c>
      <c r="H57" s="66">
        <v>9756</v>
      </c>
      <c r="I57" s="67">
        <v>7556</v>
      </c>
      <c r="J57" s="66">
        <v>0</v>
      </c>
      <c r="K57" s="66">
        <v>163</v>
      </c>
      <c r="L57" s="66">
        <v>0</v>
      </c>
      <c r="M57" s="67">
        <v>327</v>
      </c>
    </row>
    <row r="58" spans="1:13" ht="13" x14ac:dyDescent="0.25">
      <c r="A58" s="64" t="s">
        <v>42</v>
      </c>
      <c r="B58" s="65">
        <v>3959</v>
      </c>
      <c r="C58" s="66">
        <v>27577</v>
      </c>
      <c r="D58" s="66">
        <v>12694</v>
      </c>
      <c r="E58" s="67">
        <v>47823</v>
      </c>
      <c r="F58" s="65">
        <v>10151</v>
      </c>
      <c r="G58" s="66">
        <v>19079</v>
      </c>
      <c r="H58" s="66">
        <v>24928</v>
      </c>
      <c r="I58" s="67">
        <v>32975</v>
      </c>
      <c r="J58" s="66">
        <v>18</v>
      </c>
      <c r="K58" s="66">
        <v>1031</v>
      </c>
      <c r="L58" s="66">
        <v>32</v>
      </c>
      <c r="M58" s="67">
        <v>2379</v>
      </c>
    </row>
    <row r="59" spans="1:13" ht="13" x14ac:dyDescent="0.25">
      <c r="A59" s="64" t="s">
        <v>43</v>
      </c>
      <c r="B59" s="65">
        <v>2892</v>
      </c>
      <c r="C59" s="66">
        <v>4362</v>
      </c>
      <c r="D59" s="66">
        <v>7526</v>
      </c>
      <c r="E59" s="67">
        <v>9842</v>
      </c>
      <c r="F59" s="65">
        <v>3502</v>
      </c>
      <c r="G59" s="66">
        <v>3286</v>
      </c>
      <c r="H59" s="66">
        <v>7114</v>
      </c>
      <c r="I59" s="67">
        <v>6318</v>
      </c>
      <c r="J59" s="66">
        <v>3015</v>
      </c>
      <c r="K59" s="66">
        <v>3222</v>
      </c>
      <c r="L59" s="66">
        <v>5817</v>
      </c>
      <c r="M59" s="67">
        <v>4488</v>
      </c>
    </row>
    <row r="60" spans="1:13" ht="13" x14ac:dyDescent="0.25">
      <c r="A60" s="63" t="s">
        <v>11</v>
      </c>
      <c r="B60" s="68">
        <v>296841</v>
      </c>
      <c r="C60" s="69">
        <v>345567</v>
      </c>
      <c r="D60" s="69">
        <v>607313</v>
      </c>
      <c r="E60" s="70">
        <v>661730</v>
      </c>
      <c r="F60" s="68">
        <v>251051</v>
      </c>
      <c r="G60" s="69">
        <v>288369</v>
      </c>
      <c r="H60" s="69">
        <v>502767</v>
      </c>
      <c r="I60" s="70">
        <v>572640</v>
      </c>
      <c r="J60" s="69">
        <v>56888</v>
      </c>
      <c r="K60" s="69">
        <v>53237</v>
      </c>
      <c r="L60" s="69">
        <v>103386</v>
      </c>
      <c r="M60" s="70">
        <v>94177</v>
      </c>
    </row>
    <row r="61" spans="1:13" ht="13" x14ac:dyDescent="0.25">
      <c r="A61" s="26"/>
      <c r="B61" s="17"/>
      <c r="C61" s="10"/>
      <c r="D61" s="10"/>
      <c r="E61" s="18"/>
      <c r="F61" s="17"/>
      <c r="G61" s="10"/>
      <c r="H61" s="10"/>
      <c r="I61" s="18"/>
      <c r="J61" s="10"/>
      <c r="K61" s="10"/>
      <c r="L61" s="10"/>
      <c r="M61" s="18"/>
    </row>
    <row r="62" spans="1:13" ht="13" x14ac:dyDescent="0.25">
      <c r="A62" s="26" t="s">
        <v>12</v>
      </c>
      <c r="B62" s="30"/>
      <c r="C62" s="31"/>
      <c r="D62" s="31"/>
      <c r="E62" s="32"/>
      <c r="F62" s="30"/>
      <c r="G62" s="31"/>
      <c r="H62" s="31"/>
      <c r="I62" s="32"/>
      <c r="J62" s="31"/>
      <c r="K62" s="31"/>
      <c r="L62" s="31"/>
      <c r="M62" s="32"/>
    </row>
    <row r="63" spans="1:13" ht="13" x14ac:dyDescent="0.25">
      <c r="A63" s="26" t="s">
        <v>66</v>
      </c>
      <c r="B63" s="30"/>
      <c r="C63" s="31"/>
      <c r="D63" s="31"/>
      <c r="E63" s="32"/>
      <c r="F63" s="30"/>
      <c r="G63" s="31"/>
      <c r="H63" s="31"/>
      <c r="I63" s="32"/>
      <c r="J63" s="31"/>
      <c r="K63" s="31"/>
      <c r="L63" s="31"/>
      <c r="M63" s="32"/>
    </row>
    <row r="64" spans="1:13" x14ac:dyDescent="0.25">
      <c r="A64" s="27" t="s">
        <v>44</v>
      </c>
      <c r="B64" s="15">
        <v>900</v>
      </c>
      <c r="C64" s="8">
        <v>330</v>
      </c>
      <c r="D64" s="8">
        <v>1706</v>
      </c>
      <c r="E64" s="16">
        <v>670</v>
      </c>
      <c r="F64" s="15">
        <v>624</v>
      </c>
      <c r="G64" s="8">
        <v>450</v>
      </c>
      <c r="H64" s="8">
        <v>1215</v>
      </c>
      <c r="I64" s="16">
        <v>651</v>
      </c>
      <c r="J64" s="8">
        <v>323</v>
      </c>
      <c r="K64" s="8">
        <v>161</v>
      </c>
      <c r="L64" s="8">
        <v>568</v>
      </c>
      <c r="M64" s="16">
        <v>290</v>
      </c>
    </row>
    <row r="65" spans="1:13" x14ac:dyDescent="0.25">
      <c r="A65" s="27" t="s">
        <v>45</v>
      </c>
      <c r="B65" s="15">
        <v>26702</v>
      </c>
      <c r="C65" s="8">
        <v>42304</v>
      </c>
      <c r="D65" s="8">
        <v>48998</v>
      </c>
      <c r="E65" s="16">
        <v>80190</v>
      </c>
      <c r="F65" s="15">
        <v>13453</v>
      </c>
      <c r="G65" s="8">
        <v>29532</v>
      </c>
      <c r="H65" s="8">
        <v>19867</v>
      </c>
      <c r="I65" s="16">
        <v>57852</v>
      </c>
      <c r="J65" s="8">
        <v>10067</v>
      </c>
      <c r="K65" s="8">
        <v>13502</v>
      </c>
      <c r="L65" s="8">
        <v>30024</v>
      </c>
      <c r="M65" s="16">
        <v>25067</v>
      </c>
    </row>
    <row r="66" spans="1:13" x14ac:dyDescent="0.25">
      <c r="A66" s="27" t="s">
        <v>46</v>
      </c>
      <c r="B66" s="15">
        <v>174</v>
      </c>
      <c r="C66" s="8">
        <v>121</v>
      </c>
      <c r="D66" s="8">
        <v>313</v>
      </c>
      <c r="E66" s="16">
        <v>194</v>
      </c>
      <c r="F66" s="15">
        <v>156</v>
      </c>
      <c r="G66" s="8">
        <v>147</v>
      </c>
      <c r="H66" s="8">
        <v>316</v>
      </c>
      <c r="I66" s="16">
        <v>181</v>
      </c>
      <c r="J66" s="8">
        <v>0</v>
      </c>
      <c r="K66" s="8">
        <v>0</v>
      </c>
      <c r="L66" s="8">
        <v>0</v>
      </c>
      <c r="M66" s="16">
        <v>0</v>
      </c>
    </row>
    <row r="67" spans="1:13" x14ac:dyDescent="0.25">
      <c r="A67" s="27" t="s">
        <v>30</v>
      </c>
      <c r="B67" s="15">
        <v>164</v>
      </c>
      <c r="C67" s="8">
        <v>336</v>
      </c>
      <c r="D67" s="8">
        <v>304</v>
      </c>
      <c r="E67" s="16">
        <v>546</v>
      </c>
      <c r="F67" s="15">
        <v>0</v>
      </c>
      <c r="G67" s="8">
        <v>0</v>
      </c>
      <c r="H67" s="8">
        <v>0</v>
      </c>
      <c r="I67" s="16">
        <v>0</v>
      </c>
      <c r="J67" s="8">
        <v>308</v>
      </c>
      <c r="K67" s="8">
        <v>448</v>
      </c>
      <c r="L67" s="8">
        <v>392</v>
      </c>
      <c r="M67" s="16">
        <v>588</v>
      </c>
    </row>
    <row r="68" spans="1:13" x14ac:dyDescent="0.25">
      <c r="A68" s="27" t="s">
        <v>35</v>
      </c>
      <c r="B68" s="15">
        <v>1161</v>
      </c>
      <c r="C68" s="8">
        <v>2801</v>
      </c>
      <c r="D68" s="8">
        <v>2062</v>
      </c>
      <c r="E68" s="16">
        <v>5193</v>
      </c>
      <c r="F68" s="15">
        <v>1320</v>
      </c>
      <c r="G68" s="8">
        <v>2615</v>
      </c>
      <c r="H68" s="8">
        <v>2345</v>
      </c>
      <c r="I68" s="16">
        <v>4734</v>
      </c>
      <c r="J68" s="8">
        <v>0</v>
      </c>
      <c r="K68" s="8">
        <v>7</v>
      </c>
      <c r="L68" s="8">
        <v>4</v>
      </c>
      <c r="M68" s="16">
        <v>11</v>
      </c>
    </row>
    <row r="69" spans="1:13" x14ac:dyDescent="0.25">
      <c r="A69" s="27" t="s">
        <v>47</v>
      </c>
      <c r="B69" s="15">
        <v>5847</v>
      </c>
      <c r="C69" s="8">
        <v>4968</v>
      </c>
      <c r="D69" s="8">
        <v>10080</v>
      </c>
      <c r="E69" s="16">
        <v>9225</v>
      </c>
      <c r="F69" s="15">
        <v>3403</v>
      </c>
      <c r="G69" s="8">
        <v>4546</v>
      </c>
      <c r="H69" s="8">
        <v>6468</v>
      </c>
      <c r="I69" s="16">
        <v>6909</v>
      </c>
      <c r="J69" s="8">
        <v>1805</v>
      </c>
      <c r="K69" s="8">
        <v>1322</v>
      </c>
      <c r="L69" s="8">
        <v>3113</v>
      </c>
      <c r="M69" s="16">
        <v>2648</v>
      </c>
    </row>
    <row r="70" spans="1:13" x14ac:dyDescent="0.25">
      <c r="A70" s="27" t="s">
        <v>48</v>
      </c>
      <c r="B70" s="15">
        <v>14944</v>
      </c>
      <c r="C70" s="8">
        <v>10840</v>
      </c>
      <c r="D70" s="8">
        <v>28005</v>
      </c>
      <c r="E70" s="16">
        <v>20391</v>
      </c>
      <c r="F70" s="15">
        <v>1218</v>
      </c>
      <c r="G70" s="8">
        <v>1300</v>
      </c>
      <c r="H70" s="8">
        <v>2518</v>
      </c>
      <c r="I70" s="16">
        <v>2871</v>
      </c>
      <c r="J70" s="8">
        <v>14486</v>
      </c>
      <c r="K70" s="8">
        <v>10002</v>
      </c>
      <c r="L70" s="8">
        <v>28263</v>
      </c>
      <c r="M70" s="16">
        <v>19835</v>
      </c>
    </row>
    <row r="71" spans="1:13" ht="13" x14ac:dyDescent="0.25">
      <c r="A71" s="26" t="s">
        <v>67</v>
      </c>
      <c r="B71" s="17">
        <v>49892</v>
      </c>
      <c r="C71" s="10">
        <v>61700</v>
      </c>
      <c r="D71" s="10">
        <v>91468</v>
      </c>
      <c r="E71" s="18">
        <v>116409</v>
      </c>
      <c r="F71" s="17">
        <v>20174</v>
      </c>
      <c r="G71" s="10">
        <v>38590</v>
      </c>
      <c r="H71" s="10">
        <v>32729</v>
      </c>
      <c r="I71" s="18">
        <v>73198</v>
      </c>
      <c r="J71" s="10">
        <v>26989</v>
      </c>
      <c r="K71" s="10">
        <v>25442</v>
      </c>
      <c r="L71" s="10">
        <v>62364</v>
      </c>
      <c r="M71" s="18">
        <v>48439</v>
      </c>
    </row>
    <row r="72" spans="1:13" ht="13" x14ac:dyDescent="0.25">
      <c r="A72" s="26" t="s">
        <v>15</v>
      </c>
      <c r="B72" s="30"/>
      <c r="C72" s="31"/>
      <c r="D72" s="31"/>
      <c r="E72" s="32"/>
      <c r="F72" s="30"/>
      <c r="G72" s="31"/>
      <c r="H72" s="31"/>
      <c r="I72" s="32"/>
      <c r="J72" s="31"/>
      <c r="K72" s="31"/>
      <c r="L72" s="31"/>
      <c r="M72" s="32"/>
    </row>
    <row r="73" spans="1:13" x14ac:dyDescent="0.25">
      <c r="A73" s="27" t="s">
        <v>44</v>
      </c>
      <c r="B73" s="15">
        <v>90</v>
      </c>
      <c r="C73" s="8">
        <v>533</v>
      </c>
      <c r="D73" s="8">
        <v>180</v>
      </c>
      <c r="E73" s="16">
        <v>805</v>
      </c>
      <c r="F73" s="15">
        <v>130</v>
      </c>
      <c r="G73" s="8">
        <v>527</v>
      </c>
      <c r="H73" s="8">
        <v>223</v>
      </c>
      <c r="I73" s="16">
        <v>792</v>
      </c>
      <c r="J73" s="8">
        <v>0</v>
      </c>
      <c r="K73" s="8">
        <v>0</v>
      </c>
      <c r="L73" s="8">
        <v>0</v>
      </c>
      <c r="M73" s="16">
        <v>0</v>
      </c>
    </row>
    <row r="74" spans="1:13" x14ac:dyDescent="0.25">
      <c r="A74" s="27" t="s">
        <v>46</v>
      </c>
      <c r="B74" s="15">
        <v>35</v>
      </c>
      <c r="C74" s="8">
        <v>225</v>
      </c>
      <c r="D74" s="8">
        <v>55</v>
      </c>
      <c r="E74" s="16">
        <v>631</v>
      </c>
      <c r="F74" s="15">
        <v>52</v>
      </c>
      <c r="G74" s="8">
        <v>184</v>
      </c>
      <c r="H74" s="8">
        <v>100</v>
      </c>
      <c r="I74" s="16">
        <v>508</v>
      </c>
      <c r="J74" s="8">
        <v>0</v>
      </c>
      <c r="K74" s="8">
        <v>0</v>
      </c>
      <c r="L74" s="8">
        <v>0</v>
      </c>
      <c r="M74" s="16">
        <v>0</v>
      </c>
    </row>
    <row r="75" spans="1:13" x14ac:dyDescent="0.25">
      <c r="A75" s="27" t="s">
        <v>35</v>
      </c>
      <c r="B75" s="15">
        <v>1274</v>
      </c>
      <c r="C75" s="8">
        <v>794</v>
      </c>
      <c r="D75" s="8">
        <v>1633</v>
      </c>
      <c r="E75" s="16">
        <v>1854</v>
      </c>
      <c r="F75" s="15">
        <v>1091</v>
      </c>
      <c r="G75" s="8">
        <v>1603</v>
      </c>
      <c r="H75" s="8">
        <v>1780</v>
      </c>
      <c r="I75" s="16">
        <v>3605</v>
      </c>
      <c r="J75" s="8">
        <v>0</v>
      </c>
      <c r="K75" s="8">
        <v>0</v>
      </c>
      <c r="L75" s="8">
        <v>0</v>
      </c>
      <c r="M75" s="16">
        <v>0</v>
      </c>
    </row>
    <row r="76" spans="1:13" ht="13" x14ac:dyDescent="0.25">
      <c r="A76" s="26" t="s">
        <v>68</v>
      </c>
      <c r="B76" s="17">
        <v>1399</v>
      </c>
      <c r="C76" s="10">
        <v>1552</v>
      </c>
      <c r="D76" s="10">
        <v>1868</v>
      </c>
      <c r="E76" s="18">
        <v>3290</v>
      </c>
      <c r="F76" s="17">
        <v>1273</v>
      </c>
      <c r="G76" s="10">
        <v>2314</v>
      </c>
      <c r="H76" s="10">
        <v>2103</v>
      </c>
      <c r="I76" s="18">
        <v>4905</v>
      </c>
      <c r="J76" s="10">
        <v>0</v>
      </c>
      <c r="K76" s="10">
        <v>0</v>
      </c>
      <c r="L76" s="10">
        <v>0</v>
      </c>
      <c r="M76" s="18">
        <v>0</v>
      </c>
    </row>
    <row r="77" spans="1:13" ht="13" x14ac:dyDescent="0.25">
      <c r="A77" s="26" t="s">
        <v>69</v>
      </c>
      <c r="B77" s="30"/>
      <c r="C77" s="31"/>
      <c r="D77" s="31"/>
      <c r="E77" s="32"/>
      <c r="F77" s="30"/>
      <c r="G77" s="31"/>
      <c r="H77" s="31"/>
      <c r="I77" s="32"/>
      <c r="J77" s="31"/>
      <c r="K77" s="31"/>
      <c r="L77" s="31"/>
      <c r="M77" s="32"/>
    </row>
    <row r="78" spans="1:13" x14ac:dyDescent="0.25">
      <c r="A78" s="27" t="s">
        <v>44</v>
      </c>
      <c r="B78" s="15">
        <v>686</v>
      </c>
      <c r="C78" s="8">
        <v>0</v>
      </c>
      <c r="D78" s="8">
        <v>1212</v>
      </c>
      <c r="E78" s="16">
        <v>0</v>
      </c>
      <c r="F78" s="15">
        <v>584</v>
      </c>
      <c r="G78" s="8">
        <v>5</v>
      </c>
      <c r="H78" s="8">
        <v>1128</v>
      </c>
      <c r="I78" s="16">
        <v>5</v>
      </c>
      <c r="J78" s="8">
        <v>53</v>
      </c>
      <c r="K78" s="8">
        <v>0</v>
      </c>
      <c r="L78" s="8">
        <v>53</v>
      </c>
      <c r="M78" s="16">
        <v>4</v>
      </c>
    </row>
    <row r="79" spans="1:13" x14ac:dyDescent="0.25">
      <c r="A79" s="27" t="s">
        <v>45</v>
      </c>
      <c r="B79" s="15">
        <v>2714</v>
      </c>
      <c r="C79" s="8">
        <v>4056</v>
      </c>
      <c r="D79" s="8">
        <v>5411</v>
      </c>
      <c r="E79" s="16">
        <v>7429</v>
      </c>
      <c r="F79" s="15">
        <v>2725</v>
      </c>
      <c r="G79" s="8">
        <v>4023</v>
      </c>
      <c r="H79" s="8">
        <v>5229</v>
      </c>
      <c r="I79" s="16">
        <v>6986</v>
      </c>
      <c r="J79" s="8">
        <v>0</v>
      </c>
      <c r="K79" s="8">
        <v>48</v>
      </c>
      <c r="L79" s="8">
        <v>96</v>
      </c>
      <c r="M79" s="16">
        <v>136</v>
      </c>
    </row>
    <row r="80" spans="1:13" x14ac:dyDescent="0.25">
      <c r="A80" s="27" t="s">
        <v>46</v>
      </c>
      <c r="B80" s="15">
        <v>340</v>
      </c>
      <c r="C80" s="8">
        <v>40</v>
      </c>
      <c r="D80" s="8">
        <v>602</v>
      </c>
      <c r="E80" s="16">
        <v>53</v>
      </c>
      <c r="F80" s="15">
        <v>385</v>
      </c>
      <c r="G80" s="8">
        <v>52</v>
      </c>
      <c r="H80" s="8">
        <v>656</v>
      </c>
      <c r="I80" s="16">
        <v>52</v>
      </c>
      <c r="J80" s="8">
        <v>0</v>
      </c>
      <c r="K80" s="8">
        <v>0</v>
      </c>
      <c r="L80" s="8">
        <v>0</v>
      </c>
      <c r="M80" s="16">
        <v>0</v>
      </c>
    </row>
    <row r="81" spans="1:13" x14ac:dyDescent="0.25">
      <c r="A81" s="27" t="s">
        <v>35</v>
      </c>
      <c r="B81" s="15">
        <v>1159</v>
      </c>
      <c r="C81" s="8">
        <v>1762</v>
      </c>
      <c r="D81" s="8">
        <v>2311</v>
      </c>
      <c r="E81" s="16">
        <v>3159</v>
      </c>
      <c r="F81" s="15">
        <v>1118</v>
      </c>
      <c r="G81" s="8">
        <v>1455</v>
      </c>
      <c r="H81" s="8">
        <v>2275</v>
      </c>
      <c r="I81" s="16">
        <v>2683</v>
      </c>
      <c r="J81" s="8">
        <v>0</v>
      </c>
      <c r="K81" s="8">
        <v>0</v>
      </c>
      <c r="L81" s="8">
        <v>14</v>
      </c>
      <c r="M81" s="16">
        <v>2</v>
      </c>
    </row>
    <row r="82" spans="1:13" x14ac:dyDescent="0.25">
      <c r="A82" s="27" t="s">
        <v>47</v>
      </c>
      <c r="B82" s="15">
        <v>3018</v>
      </c>
      <c r="C82" s="8">
        <v>2154</v>
      </c>
      <c r="D82" s="8">
        <v>5791</v>
      </c>
      <c r="E82" s="16">
        <v>3553</v>
      </c>
      <c r="F82" s="15">
        <v>2103</v>
      </c>
      <c r="G82" s="8">
        <v>1984</v>
      </c>
      <c r="H82" s="8">
        <v>4927</v>
      </c>
      <c r="I82" s="16">
        <v>3126</v>
      </c>
      <c r="J82" s="8">
        <v>271</v>
      </c>
      <c r="K82" s="8">
        <v>148</v>
      </c>
      <c r="L82" s="8">
        <v>405</v>
      </c>
      <c r="M82" s="16">
        <v>151</v>
      </c>
    </row>
    <row r="83" spans="1:13" x14ac:dyDescent="0.25">
      <c r="A83" s="27" t="s">
        <v>48</v>
      </c>
      <c r="B83" s="15">
        <v>226</v>
      </c>
      <c r="C83" s="8">
        <v>15</v>
      </c>
      <c r="D83" s="8">
        <v>382</v>
      </c>
      <c r="E83" s="16">
        <v>16</v>
      </c>
      <c r="F83" s="15">
        <v>37</v>
      </c>
      <c r="G83" s="8">
        <v>12</v>
      </c>
      <c r="H83" s="8">
        <v>85</v>
      </c>
      <c r="I83" s="16">
        <v>46</v>
      </c>
      <c r="J83" s="8">
        <v>183</v>
      </c>
      <c r="K83" s="8">
        <v>0</v>
      </c>
      <c r="L83" s="8">
        <v>344</v>
      </c>
      <c r="M83" s="16">
        <v>0</v>
      </c>
    </row>
    <row r="84" spans="1:13" ht="13" x14ac:dyDescent="0.25">
      <c r="A84" s="26" t="s">
        <v>70</v>
      </c>
      <c r="B84" s="17">
        <v>8143</v>
      </c>
      <c r="C84" s="10">
        <v>8027</v>
      </c>
      <c r="D84" s="10">
        <v>15709</v>
      </c>
      <c r="E84" s="18">
        <v>14210</v>
      </c>
      <c r="F84" s="17">
        <v>6952</v>
      </c>
      <c r="G84" s="10">
        <v>7531</v>
      </c>
      <c r="H84" s="10">
        <v>14300</v>
      </c>
      <c r="I84" s="18">
        <v>12898</v>
      </c>
      <c r="J84" s="10">
        <v>507</v>
      </c>
      <c r="K84" s="10">
        <v>196</v>
      </c>
      <c r="L84" s="10">
        <v>912</v>
      </c>
      <c r="M84" s="18">
        <v>293</v>
      </c>
    </row>
    <row r="85" spans="1:13" ht="13" x14ac:dyDescent="0.25">
      <c r="A85" s="26" t="s">
        <v>16</v>
      </c>
      <c r="B85" s="30"/>
      <c r="C85" s="31"/>
      <c r="D85" s="31"/>
      <c r="E85" s="32"/>
      <c r="F85" s="30"/>
      <c r="G85" s="31"/>
      <c r="H85" s="31"/>
      <c r="I85" s="32"/>
      <c r="J85" s="31"/>
      <c r="K85" s="31"/>
      <c r="L85" s="31"/>
      <c r="M85" s="32"/>
    </row>
    <row r="86" spans="1:13" x14ac:dyDescent="0.25">
      <c r="A86" s="27" t="s">
        <v>44</v>
      </c>
      <c r="B86" s="15">
        <v>75</v>
      </c>
      <c r="C86" s="8">
        <v>120</v>
      </c>
      <c r="D86" s="8">
        <v>212</v>
      </c>
      <c r="E86" s="16">
        <v>251</v>
      </c>
      <c r="F86" s="15">
        <v>80</v>
      </c>
      <c r="G86" s="8">
        <v>119</v>
      </c>
      <c r="H86" s="8">
        <v>200</v>
      </c>
      <c r="I86" s="16">
        <v>235</v>
      </c>
      <c r="J86" s="8">
        <v>0</v>
      </c>
      <c r="K86" s="8">
        <v>0</v>
      </c>
      <c r="L86" s="8">
        <v>0</v>
      </c>
      <c r="M86" s="16">
        <v>0</v>
      </c>
    </row>
    <row r="87" spans="1:13" x14ac:dyDescent="0.25">
      <c r="A87" s="27" t="s">
        <v>46</v>
      </c>
      <c r="B87" s="15">
        <v>0</v>
      </c>
      <c r="C87" s="8">
        <v>0</v>
      </c>
      <c r="D87" s="8">
        <v>0</v>
      </c>
      <c r="E87" s="16">
        <v>0</v>
      </c>
      <c r="F87" s="15">
        <v>0</v>
      </c>
      <c r="G87" s="8">
        <v>0</v>
      </c>
      <c r="H87" s="8">
        <v>6</v>
      </c>
      <c r="I87" s="16">
        <v>0</v>
      </c>
      <c r="J87" s="8">
        <v>0</v>
      </c>
      <c r="K87" s="8">
        <v>0</v>
      </c>
      <c r="L87" s="8">
        <v>0</v>
      </c>
      <c r="M87" s="16">
        <v>0</v>
      </c>
    </row>
    <row r="88" spans="1:13" x14ac:dyDescent="0.25">
      <c r="A88" s="27" t="s">
        <v>35</v>
      </c>
      <c r="B88" s="15">
        <v>150</v>
      </c>
      <c r="C88" s="8">
        <v>250</v>
      </c>
      <c r="D88" s="8">
        <v>281</v>
      </c>
      <c r="E88" s="16">
        <v>250</v>
      </c>
      <c r="F88" s="15">
        <v>116</v>
      </c>
      <c r="G88" s="8">
        <v>178</v>
      </c>
      <c r="H88" s="8">
        <v>254</v>
      </c>
      <c r="I88" s="16">
        <v>381</v>
      </c>
      <c r="J88" s="8">
        <v>0</v>
      </c>
      <c r="K88" s="8">
        <v>0</v>
      </c>
      <c r="L88" s="8">
        <v>0</v>
      </c>
      <c r="M88" s="16">
        <v>0</v>
      </c>
    </row>
    <row r="89" spans="1:13" ht="13" x14ac:dyDescent="0.25">
      <c r="A89" s="26" t="s">
        <v>71</v>
      </c>
      <c r="B89" s="17">
        <v>225</v>
      </c>
      <c r="C89" s="10">
        <v>370</v>
      </c>
      <c r="D89" s="10">
        <v>493</v>
      </c>
      <c r="E89" s="18">
        <v>501</v>
      </c>
      <c r="F89" s="17">
        <v>196</v>
      </c>
      <c r="G89" s="10">
        <v>297</v>
      </c>
      <c r="H89" s="10">
        <v>460</v>
      </c>
      <c r="I89" s="18">
        <v>616</v>
      </c>
      <c r="J89" s="10">
        <v>0</v>
      </c>
      <c r="K89" s="10">
        <v>0</v>
      </c>
      <c r="L89" s="10">
        <v>0</v>
      </c>
      <c r="M89" s="18">
        <v>0</v>
      </c>
    </row>
    <row r="90" spans="1:13" ht="13" x14ac:dyDescent="0.25">
      <c r="A90" s="26" t="s">
        <v>17</v>
      </c>
      <c r="B90" s="17">
        <v>59659</v>
      </c>
      <c r="C90" s="10">
        <v>71649</v>
      </c>
      <c r="D90" s="10">
        <v>109538</v>
      </c>
      <c r="E90" s="18">
        <v>134410</v>
      </c>
      <c r="F90" s="17">
        <v>28595</v>
      </c>
      <c r="G90" s="10">
        <v>48732</v>
      </c>
      <c r="H90" s="10">
        <v>49592</v>
      </c>
      <c r="I90" s="18">
        <v>91617</v>
      </c>
      <c r="J90" s="10">
        <v>27496</v>
      </c>
      <c r="K90" s="10">
        <v>25638</v>
      </c>
      <c r="L90" s="10">
        <v>63276</v>
      </c>
      <c r="M90" s="18">
        <v>48732</v>
      </c>
    </row>
    <row r="91" spans="1:13" ht="13" x14ac:dyDescent="0.25">
      <c r="A91" s="26"/>
      <c r="B91" s="17"/>
      <c r="C91" s="10"/>
      <c r="D91" s="10"/>
      <c r="E91" s="18"/>
      <c r="F91" s="17"/>
      <c r="G91" s="10"/>
      <c r="H91" s="10"/>
      <c r="I91" s="18"/>
      <c r="J91" s="10"/>
      <c r="K91" s="10"/>
      <c r="L91" s="10"/>
      <c r="M91" s="18"/>
    </row>
    <row r="92" spans="1:13" ht="13" x14ac:dyDescent="0.25">
      <c r="A92" s="63" t="s">
        <v>86</v>
      </c>
      <c r="B92" s="17"/>
      <c r="C92" s="10"/>
      <c r="D92" s="10"/>
      <c r="E92" s="18"/>
      <c r="F92" s="17"/>
      <c r="G92" s="10"/>
      <c r="H92" s="10"/>
      <c r="I92" s="18"/>
      <c r="J92" s="10"/>
      <c r="K92" s="10"/>
      <c r="L92" s="10"/>
      <c r="M92" s="18"/>
    </row>
    <row r="93" spans="1:13" ht="13" x14ac:dyDescent="0.25">
      <c r="A93" s="64" t="s">
        <v>44</v>
      </c>
      <c r="B93" s="65">
        <v>1751</v>
      </c>
      <c r="C93" s="66">
        <v>983</v>
      </c>
      <c r="D93" s="66">
        <v>3310</v>
      </c>
      <c r="E93" s="67">
        <v>1726</v>
      </c>
      <c r="F93" s="65">
        <v>1418</v>
      </c>
      <c r="G93" s="66">
        <v>1101</v>
      </c>
      <c r="H93" s="66">
        <v>2766</v>
      </c>
      <c r="I93" s="67">
        <v>1683</v>
      </c>
      <c r="J93" s="66">
        <v>376</v>
      </c>
      <c r="K93" s="66">
        <v>161</v>
      </c>
      <c r="L93" s="66">
        <v>621</v>
      </c>
      <c r="M93" s="67">
        <v>294</v>
      </c>
    </row>
    <row r="94" spans="1:13" ht="13" x14ac:dyDescent="0.25">
      <c r="A94" s="64" t="s">
        <v>45</v>
      </c>
      <c r="B94" s="65">
        <v>29416</v>
      </c>
      <c r="C94" s="66">
        <v>46360</v>
      </c>
      <c r="D94" s="66">
        <v>54409</v>
      </c>
      <c r="E94" s="67">
        <v>87619</v>
      </c>
      <c r="F94" s="65">
        <v>16178</v>
      </c>
      <c r="G94" s="66">
        <v>33555</v>
      </c>
      <c r="H94" s="66">
        <v>25096</v>
      </c>
      <c r="I94" s="67">
        <v>64838</v>
      </c>
      <c r="J94" s="66">
        <v>10067</v>
      </c>
      <c r="K94" s="66">
        <v>13550</v>
      </c>
      <c r="L94" s="66">
        <v>30120</v>
      </c>
      <c r="M94" s="67">
        <v>25203</v>
      </c>
    </row>
    <row r="95" spans="1:13" ht="13" x14ac:dyDescent="0.25">
      <c r="A95" s="64" t="s">
        <v>46</v>
      </c>
      <c r="B95" s="65">
        <v>549</v>
      </c>
      <c r="C95" s="66">
        <v>386</v>
      </c>
      <c r="D95" s="66">
        <v>970</v>
      </c>
      <c r="E95" s="67">
        <v>878</v>
      </c>
      <c r="F95" s="65">
        <v>593</v>
      </c>
      <c r="G95" s="66">
        <v>383</v>
      </c>
      <c r="H95" s="66">
        <v>1078</v>
      </c>
      <c r="I95" s="67">
        <v>741</v>
      </c>
      <c r="J95" s="66">
        <v>0</v>
      </c>
      <c r="K95" s="66">
        <v>0</v>
      </c>
      <c r="L95" s="66">
        <v>0</v>
      </c>
      <c r="M95" s="67">
        <v>0</v>
      </c>
    </row>
    <row r="96" spans="1:13" ht="13" x14ac:dyDescent="0.25">
      <c r="A96" s="64" t="s">
        <v>30</v>
      </c>
      <c r="B96" s="65">
        <v>164</v>
      </c>
      <c r="C96" s="66">
        <v>336</v>
      </c>
      <c r="D96" s="66">
        <v>304</v>
      </c>
      <c r="E96" s="67">
        <v>546</v>
      </c>
      <c r="F96" s="65">
        <v>0</v>
      </c>
      <c r="G96" s="66">
        <v>0</v>
      </c>
      <c r="H96" s="66">
        <v>0</v>
      </c>
      <c r="I96" s="67">
        <v>0</v>
      </c>
      <c r="J96" s="66">
        <v>308</v>
      </c>
      <c r="K96" s="66">
        <v>448</v>
      </c>
      <c r="L96" s="66">
        <v>392</v>
      </c>
      <c r="M96" s="67">
        <v>588</v>
      </c>
    </row>
    <row r="97" spans="1:13" ht="13" x14ac:dyDescent="0.25">
      <c r="A97" s="64" t="s">
        <v>35</v>
      </c>
      <c r="B97" s="65">
        <v>3744</v>
      </c>
      <c r="C97" s="66">
        <v>5607</v>
      </c>
      <c r="D97" s="66">
        <v>6287</v>
      </c>
      <c r="E97" s="67">
        <v>10456</v>
      </c>
      <c r="F97" s="65">
        <v>3645</v>
      </c>
      <c r="G97" s="66">
        <v>5851</v>
      </c>
      <c r="H97" s="66">
        <v>6654</v>
      </c>
      <c r="I97" s="67">
        <v>11403</v>
      </c>
      <c r="J97" s="66">
        <v>0</v>
      </c>
      <c r="K97" s="66">
        <v>7</v>
      </c>
      <c r="L97" s="66">
        <v>18</v>
      </c>
      <c r="M97" s="67">
        <v>13</v>
      </c>
    </row>
    <row r="98" spans="1:13" ht="13" x14ac:dyDescent="0.25">
      <c r="A98" s="64" t="s">
        <v>47</v>
      </c>
      <c r="B98" s="65">
        <v>8865</v>
      </c>
      <c r="C98" s="66">
        <v>7122</v>
      </c>
      <c r="D98" s="66">
        <v>15871</v>
      </c>
      <c r="E98" s="67">
        <v>12778</v>
      </c>
      <c r="F98" s="65">
        <v>5506</v>
      </c>
      <c r="G98" s="66">
        <v>6530</v>
      </c>
      <c r="H98" s="66">
        <v>11395</v>
      </c>
      <c r="I98" s="67">
        <v>10035</v>
      </c>
      <c r="J98" s="66">
        <v>2076</v>
      </c>
      <c r="K98" s="66">
        <v>1470</v>
      </c>
      <c r="L98" s="66">
        <v>3518</v>
      </c>
      <c r="M98" s="67">
        <v>2799</v>
      </c>
    </row>
    <row r="99" spans="1:13" ht="13" x14ac:dyDescent="0.25">
      <c r="A99" s="64" t="s">
        <v>48</v>
      </c>
      <c r="B99" s="65">
        <v>15170</v>
      </c>
      <c r="C99" s="66">
        <v>10855</v>
      </c>
      <c r="D99" s="66">
        <v>28387</v>
      </c>
      <c r="E99" s="67">
        <v>20407</v>
      </c>
      <c r="F99" s="65">
        <v>1255</v>
      </c>
      <c r="G99" s="66">
        <v>1312</v>
      </c>
      <c r="H99" s="66">
        <v>2603</v>
      </c>
      <c r="I99" s="67">
        <v>2917</v>
      </c>
      <c r="J99" s="66">
        <v>14669</v>
      </c>
      <c r="K99" s="66">
        <v>10002</v>
      </c>
      <c r="L99" s="66">
        <v>28607</v>
      </c>
      <c r="M99" s="67">
        <v>19835</v>
      </c>
    </row>
    <row r="100" spans="1:13" ht="13" x14ac:dyDescent="0.25">
      <c r="A100" s="63" t="s">
        <v>17</v>
      </c>
      <c r="B100" s="68">
        <v>59659</v>
      </c>
      <c r="C100" s="69">
        <v>71649</v>
      </c>
      <c r="D100" s="69">
        <v>109538</v>
      </c>
      <c r="E100" s="70">
        <v>134410</v>
      </c>
      <c r="F100" s="68">
        <v>28595</v>
      </c>
      <c r="G100" s="69">
        <v>48732</v>
      </c>
      <c r="H100" s="69">
        <v>49592</v>
      </c>
      <c r="I100" s="70">
        <v>91617</v>
      </c>
      <c r="J100" s="69">
        <v>27496</v>
      </c>
      <c r="K100" s="69">
        <v>25638</v>
      </c>
      <c r="L100" s="69">
        <v>63276</v>
      </c>
      <c r="M100" s="70">
        <v>48732</v>
      </c>
    </row>
    <row r="101" spans="1:13" ht="13" x14ac:dyDescent="0.25">
      <c r="A101" s="26"/>
      <c r="B101" s="17"/>
      <c r="C101" s="10"/>
      <c r="D101" s="10"/>
      <c r="E101" s="18"/>
      <c r="F101" s="17"/>
      <c r="G101" s="10"/>
      <c r="H101" s="10"/>
      <c r="I101" s="18"/>
      <c r="J101" s="10"/>
      <c r="K101" s="10"/>
      <c r="L101" s="10"/>
      <c r="M101" s="18"/>
    </row>
    <row r="102" spans="1:13" ht="13" x14ac:dyDescent="0.25">
      <c r="A102" s="26" t="s">
        <v>18</v>
      </c>
      <c r="B102" s="30"/>
      <c r="C102" s="31"/>
      <c r="D102" s="31"/>
      <c r="E102" s="32"/>
      <c r="F102" s="30"/>
      <c r="G102" s="31"/>
      <c r="H102" s="31"/>
      <c r="I102" s="32"/>
      <c r="J102" s="31"/>
      <c r="K102" s="31"/>
      <c r="L102" s="31"/>
      <c r="M102" s="32"/>
    </row>
    <row r="103" spans="1:13" ht="13" x14ac:dyDescent="0.25">
      <c r="A103" s="26" t="s">
        <v>72</v>
      </c>
      <c r="B103" s="30"/>
      <c r="C103" s="31"/>
      <c r="D103" s="31"/>
      <c r="E103" s="32"/>
      <c r="F103" s="30"/>
      <c r="G103" s="31"/>
      <c r="H103" s="31"/>
      <c r="I103" s="32"/>
      <c r="J103" s="31"/>
      <c r="K103" s="31"/>
      <c r="L103" s="31"/>
      <c r="M103" s="32"/>
    </row>
    <row r="104" spans="1:13" x14ac:dyDescent="0.25">
      <c r="A104" s="27" t="s">
        <v>49</v>
      </c>
      <c r="B104" s="15">
        <v>3658</v>
      </c>
      <c r="C104" s="8">
        <v>9742</v>
      </c>
      <c r="D104" s="8">
        <v>7315</v>
      </c>
      <c r="E104" s="16">
        <v>16927</v>
      </c>
      <c r="F104" s="15">
        <v>3667</v>
      </c>
      <c r="G104" s="8">
        <v>9670</v>
      </c>
      <c r="H104" s="8">
        <v>7361</v>
      </c>
      <c r="I104" s="16">
        <v>16416</v>
      </c>
      <c r="J104" s="8">
        <v>0</v>
      </c>
      <c r="K104" s="8">
        <v>0</v>
      </c>
      <c r="L104" s="8">
        <v>0</v>
      </c>
      <c r="M104" s="16">
        <v>0</v>
      </c>
    </row>
    <row r="105" spans="1:13" x14ac:dyDescent="0.25">
      <c r="A105" s="27" t="s">
        <v>45</v>
      </c>
      <c r="B105" s="15">
        <v>2507</v>
      </c>
      <c r="C105" s="8">
        <v>9073</v>
      </c>
      <c r="D105" s="8">
        <v>3908</v>
      </c>
      <c r="E105" s="16">
        <v>13448</v>
      </c>
      <c r="F105" s="15">
        <v>2544</v>
      </c>
      <c r="G105" s="8">
        <v>9208</v>
      </c>
      <c r="H105" s="8">
        <v>3790</v>
      </c>
      <c r="I105" s="16">
        <v>13754</v>
      </c>
      <c r="J105" s="8">
        <v>0</v>
      </c>
      <c r="K105" s="8">
        <v>2</v>
      </c>
      <c r="L105" s="8">
        <v>0</v>
      </c>
      <c r="M105" s="16">
        <v>74</v>
      </c>
    </row>
    <row r="106" spans="1:13" x14ac:dyDescent="0.25">
      <c r="A106" s="27" t="s">
        <v>50</v>
      </c>
      <c r="B106" s="15">
        <v>0</v>
      </c>
      <c r="C106" s="8">
        <v>122</v>
      </c>
      <c r="D106" s="8">
        <v>0</v>
      </c>
      <c r="E106" s="16">
        <v>495</v>
      </c>
      <c r="F106" s="15">
        <v>0</v>
      </c>
      <c r="G106" s="8">
        <v>127</v>
      </c>
      <c r="H106" s="8">
        <v>0</v>
      </c>
      <c r="I106" s="16">
        <v>265</v>
      </c>
      <c r="J106" s="8">
        <v>0</v>
      </c>
      <c r="K106" s="8">
        <v>0</v>
      </c>
      <c r="L106" s="8">
        <v>0</v>
      </c>
      <c r="M106" s="16">
        <v>0</v>
      </c>
    </row>
    <row r="107" spans="1:13" x14ac:dyDescent="0.25">
      <c r="A107" s="27" t="s">
        <v>51</v>
      </c>
      <c r="B107" s="15">
        <v>31246</v>
      </c>
      <c r="C107" s="8">
        <v>30086</v>
      </c>
      <c r="D107" s="8">
        <v>59381</v>
      </c>
      <c r="E107" s="16">
        <v>57606</v>
      </c>
      <c r="F107" s="15">
        <v>33912</v>
      </c>
      <c r="G107" s="8">
        <v>29400</v>
      </c>
      <c r="H107" s="8">
        <v>59350</v>
      </c>
      <c r="I107" s="16">
        <v>54784</v>
      </c>
      <c r="J107" s="8">
        <v>546</v>
      </c>
      <c r="K107" s="8">
        <v>738</v>
      </c>
      <c r="L107" s="8">
        <v>1103</v>
      </c>
      <c r="M107" s="16">
        <v>2631</v>
      </c>
    </row>
    <row r="108" spans="1:13" x14ac:dyDescent="0.25">
      <c r="A108" s="27" t="s">
        <v>52</v>
      </c>
      <c r="B108" s="15">
        <v>176252</v>
      </c>
      <c r="C108" s="8">
        <v>214271</v>
      </c>
      <c r="D108" s="8">
        <v>375912</v>
      </c>
      <c r="E108" s="16">
        <v>471185</v>
      </c>
      <c r="F108" s="15">
        <v>170383</v>
      </c>
      <c r="G108" s="8">
        <v>203365</v>
      </c>
      <c r="H108" s="8">
        <v>351164</v>
      </c>
      <c r="I108" s="16">
        <v>449381</v>
      </c>
      <c r="J108" s="8">
        <v>15942</v>
      </c>
      <c r="K108" s="8">
        <v>12771</v>
      </c>
      <c r="L108" s="8">
        <v>36898</v>
      </c>
      <c r="M108" s="16">
        <v>31569</v>
      </c>
    </row>
    <row r="109" spans="1:13" x14ac:dyDescent="0.25">
      <c r="A109" s="27" t="s">
        <v>54</v>
      </c>
      <c r="B109" s="15">
        <v>17027</v>
      </c>
      <c r="C109" s="8">
        <v>23337</v>
      </c>
      <c r="D109" s="8">
        <v>28243</v>
      </c>
      <c r="E109" s="16">
        <v>40200</v>
      </c>
      <c r="F109" s="15">
        <v>14429</v>
      </c>
      <c r="G109" s="8">
        <v>18216</v>
      </c>
      <c r="H109" s="8">
        <v>24103</v>
      </c>
      <c r="I109" s="16">
        <v>34461</v>
      </c>
      <c r="J109" s="8">
        <v>2832</v>
      </c>
      <c r="K109" s="8">
        <v>3580</v>
      </c>
      <c r="L109" s="8">
        <v>6038</v>
      </c>
      <c r="M109" s="16">
        <v>5288</v>
      </c>
    </row>
    <row r="110" spans="1:13" x14ac:dyDescent="0.25">
      <c r="A110" s="27" t="s">
        <v>56</v>
      </c>
      <c r="B110" s="15">
        <v>10320</v>
      </c>
      <c r="C110" s="8">
        <v>0</v>
      </c>
      <c r="D110" s="8">
        <v>20431</v>
      </c>
      <c r="E110" s="16">
        <v>0</v>
      </c>
      <c r="F110" s="15">
        <v>10542</v>
      </c>
      <c r="G110" s="8">
        <v>581</v>
      </c>
      <c r="H110" s="8">
        <v>20734</v>
      </c>
      <c r="I110" s="16">
        <v>617</v>
      </c>
      <c r="J110" s="8">
        <v>0</v>
      </c>
      <c r="K110" s="8">
        <v>0</v>
      </c>
      <c r="L110" s="8">
        <v>0</v>
      </c>
      <c r="M110" s="16">
        <v>0</v>
      </c>
    </row>
    <row r="111" spans="1:13" x14ac:dyDescent="0.25">
      <c r="A111" s="27" t="s">
        <v>47</v>
      </c>
      <c r="B111" s="15">
        <v>7043</v>
      </c>
      <c r="C111" s="8">
        <v>3930</v>
      </c>
      <c r="D111" s="8">
        <v>14198</v>
      </c>
      <c r="E111" s="16">
        <v>9208</v>
      </c>
      <c r="F111" s="15">
        <v>4731</v>
      </c>
      <c r="G111" s="8">
        <v>2601</v>
      </c>
      <c r="H111" s="8">
        <v>9954</v>
      </c>
      <c r="I111" s="16">
        <v>5591</v>
      </c>
      <c r="J111" s="8">
        <v>1800</v>
      </c>
      <c r="K111" s="8">
        <v>1457</v>
      </c>
      <c r="L111" s="8">
        <v>3620</v>
      </c>
      <c r="M111" s="16">
        <v>2903</v>
      </c>
    </row>
    <row r="112" spans="1:13" x14ac:dyDescent="0.25">
      <c r="A112" s="27" t="s">
        <v>58</v>
      </c>
      <c r="B112" s="15">
        <v>62163</v>
      </c>
      <c r="C112" s="8">
        <v>72823</v>
      </c>
      <c r="D112" s="8">
        <v>114258</v>
      </c>
      <c r="E112" s="16">
        <v>147771</v>
      </c>
      <c r="F112" s="15">
        <v>57621</v>
      </c>
      <c r="G112" s="8">
        <v>63009</v>
      </c>
      <c r="H112" s="8">
        <v>110719</v>
      </c>
      <c r="I112" s="16">
        <v>129703</v>
      </c>
      <c r="J112" s="8">
        <v>2928</v>
      </c>
      <c r="K112" s="8">
        <v>11399</v>
      </c>
      <c r="L112" s="8">
        <v>9436</v>
      </c>
      <c r="M112" s="16">
        <v>25115</v>
      </c>
    </row>
    <row r="113" spans="1:13" x14ac:dyDescent="0.25">
      <c r="A113" s="27" t="s">
        <v>48</v>
      </c>
      <c r="B113" s="15">
        <v>107132</v>
      </c>
      <c r="C113" s="8">
        <v>126623</v>
      </c>
      <c r="D113" s="8">
        <v>202962</v>
      </c>
      <c r="E113" s="16">
        <v>229363</v>
      </c>
      <c r="F113" s="15">
        <v>100270</v>
      </c>
      <c r="G113" s="8">
        <v>110416</v>
      </c>
      <c r="H113" s="8">
        <v>199366</v>
      </c>
      <c r="I113" s="16">
        <v>206010</v>
      </c>
      <c r="J113" s="8">
        <v>3032</v>
      </c>
      <c r="K113" s="8">
        <v>10740</v>
      </c>
      <c r="L113" s="8">
        <v>6145</v>
      </c>
      <c r="M113" s="16">
        <v>22642</v>
      </c>
    </row>
    <row r="114" spans="1:13" ht="13" x14ac:dyDescent="0.25">
      <c r="A114" s="26" t="s">
        <v>73</v>
      </c>
      <c r="B114" s="17">
        <v>417348</v>
      </c>
      <c r="C114" s="10">
        <v>490007</v>
      </c>
      <c r="D114" s="10">
        <v>826608</v>
      </c>
      <c r="E114" s="18">
        <v>986203</v>
      </c>
      <c r="F114" s="17">
        <v>398099</v>
      </c>
      <c r="G114" s="10">
        <v>446593</v>
      </c>
      <c r="H114" s="10">
        <v>786541</v>
      </c>
      <c r="I114" s="18">
        <v>910982</v>
      </c>
      <c r="J114" s="10">
        <v>27080</v>
      </c>
      <c r="K114" s="10">
        <v>40687</v>
      </c>
      <c r="L114" s="10">
        <v>63240</v>
      </c>
      <c r="M114" s="18">
        <v>90222</v>
      </c>
    </row>
    <row r="115" spans="1:13" ht="13" x14ac:dyDescent="0.25">
      <c r="A115" s="26" t="s">
        <v>74</v>
      </c>
      <c r="B115" s="30"/>
      <c r="C115" s="31"/>
      <c r="D115" s="31"/>
      <c r="E115" s="32"/>
      <c r="F115" s="30"/>
      <c r="G115" s="31"/>
      <c r="H115" s="31"/>
      <c r="I115" s="32"/>
      <c r="J115" s="31"/>
      <c r="K115" s="31"/>
      <c r="L115" s="31"/>
      <c r="M115" s="32"/>
    </row>
    <row r="116" spans="1:13" x14ac:dyDescent="0.25">
      <c r="A116" s="27" t="s">
        <v>45</v>
      </c>
      <c r="B116" s="15">
        <v>283979</v>
      </c>
      <c r="C116" s="8">
        <v>312945</v>
      </c>
      <c r="D116" s="8">
        <v>568769</v>
      </c>
      <c r="E116" s="16">
        <v>566408</v>
      </c>
      <c r="F116" s="15">
        <v>93558</v>
      </c>
      <c r="G116" s="8">
        <v>185476</v>
      </c>
      <c r="H116" s="8">
        <v>185545</v>
      </c>
      <c r="I116" s="16">
        <v>362620</v>
      </c>
      <c r="J116" s="8">
        <v>153397</v>
      </c>
      <c r="K116" s="8">
        <v>112883</v>
      </c>
      <c r="L116" s="8">
        <v>341875</v>
      </c>
      <c r="M116" s="16">
        <v>218968</v>
      </c>
    </row>
    <row r="117" spans="1:13" x14ac:dyDescent="0.25">
      <c r="A117" s="27" t="s">
        <v>51</v>
      </c>
      <c r="B117" s="15">
        <v>419453</v>
      </c>
      <c r="C117" s="8">
        <v>438844</v>
      </c>
      <c r="D117" s="8">
        <v>797287</v>
      </c>
      <c r="E117" s="16">
        <v>842090</v>
      </c>
      <c r="F117" s="15">
        <v>432554</v>
      </c>
      <c r="G117" s="8">
        <v>478909</v>
      </c>
      <c r="H117" s="8">
        <v>805606</v>
      </c>
      <c r="I117" s="16">
        <v>839709</v>
      </c>
      <c r="J117" s="8">
        <v>19692</v>
      </c>
      <c r="K117" s="8">
        <v>10427</v>
      </c>
      <c r="L117" s="8">
        <v>39266</v>
      </c>
      <c r="M117" s="16">
        <v>18457</v>
      </c>
    </row>
    <row r="118" spans="1:13" x14ac:dyDescent="0.25">
      <c r="A118" s="27" t="s">
        <v>52</v>
      </c>
      <c r="B118" s="15">
        <v>163960</v>
      </c>
      <c r="C118" s="8">
        <v>114297</v>
      </c>
      <c r="D118" s="8">
        <v>320671</v>
      </c>
      <c r="E118" s="16">
        <v>220306</v>
      </c>
      <c r="F118" s="15">
        <v>150474</v>
      </c>
      <c r="G118" s="8">
        <v>107779</v>
      </c>
      <c r="H118" s="8">
        <v>288427</v>
      </c>
      <c r="I118" s="16">
        <v>200053</v>
      </c>
      <c r="J118" s="8">
        <v>16094</v>
      </c>
      <c r="K118" s="8">
        <v>5478</v>
      </c>
      <c r="L118" s="8">
        <v>37433</v>
      </c>
      <c r="M118" s="16">
        <v>23138</v>
      </c>
    </row>
    <row r="119" spans="1:13" x14ac:dyDescent="0.25">
      <c r="A119" s="27" t="s">
        <v>53</v>
      </c>
      <c r="B119" s="15">
        <v>221</v>
      </c>
      <c r="C119" s="8">
        <v>289</v>
      </c>
      <c r="D119" s="8">
        <v>338</v>
      </c>
      <c r="E119" s="16">
        <v>369</v>
      </c>
      <c r="F119" s="15">
        <v>268</v>
      </c>
      <c r="G119" s="8">
        <v>304</v>
      </c>
      <c r="H119" s="8">
        <v>502</v>
      </c>
      <c r="I119" s="16">
        <v>720</v>
      </c>
      <c r="J119" s="8">
        <v>0</v>
      </c>
      <c r="K119" s="8">
        <v>0</v>
      </c>
      <c r="L119" s="8">
        <v>0</v>
      </c>
      <c r="M119" s="16">
        <v>0</v>
      </c>
    </row>
    <row r="120" spans="1:13" x14ac:dyDescent="0.25">
      <c r="A120" s="27" t="s">
        <v>54</v>
      </c>
      <c r="B120" s="15">
        <v>51298</v>
      </c>
      <c r="C120" s="8">
        <v>52181</v>
      </c>
      <c r="D120" s="8">
        <v>108366</v>
      </c>
      <c r="E120" s="16">
        <v>104857</v>
      </c>
      <c r="F120" s="15">
        <v>30478</v>
      </c>
      <c r="G120" s="8">
        <v>35355</v>
      </c>
      <c r="H120" s="8">
        <v>64772</v>
      </c>
      <c r="I120" s="16">
        <v>72049</v>
      </c>
      <c r="J120" s="8">
        <v>20742</v>
      </c>
      <c r="K120" s="8">
        <v>15062</v>
      </c>
      <c r="L120" s="8">
        <v>44799</v>
      </c>
      <c r="M120" s="16">
        <v>30000</v>
      </c>
    </row>
    <row r="121" spans="1:13" x14ac:dyDescent="0.25">
      <c r="A121" s="27" t="s">
        <v>55</v>
      </c>
      <c r="B121" s="15">
        <v>53</v>
      </c>
      <c r="C121" s="8">
        <v>0</v>
      </c>
      <c r="D121" s="8">
        <v>53</v>
      </c>
      <c r="E121" s="16">
        <v>0</v>
      </c>
      <c r="F121" s="15">
        <v>34</v>
      </c>
      <c r="G121" s="8">
        <v>0</v>
      </c>
      <c r="H121" s="8">
        <v>48</v>
      </c>
      <c r="I121" s="16">
        <v>0</v>
      </c>
      <c r="J121" s="8">
        <v>0</v>
      </c>
      <c r="K121" s="8">
        <v>0</v>
      </c>
      <c r="L121" s="8">
        <v>0</v>
      </c>
      <c r="M121" s="16">
        <v>0</v>
      </c>
    </row>
    <row r="122" spans="1:13" x14ac:dyDescent="0.25">
      <c r="A122" s="27" t="s">
        <v>57</v>
      </c>
      <c r="B122" s="15">
        <v>70096</v>
      </c>
      <c r="C122" s="8">
        <v>82012</v>
      </c>
      <c r="D122" s="8">
        <v>137816</v>
      </c>
      <c r="E122" s="16">
        <v>153026</v>
      </c>
      <c r="F122" s="15">
        <v>53525</v>
      </c>
      <c r="G122" s="8">
        <v>70795</v>
      </c>
      <c r="H122" s="8">
        <v>107377</v>
      </c>
      <c r="I122" s="16">
        <v>139676</v>
      </c>
      <c r="J122" s="8">
        <v>10118</v>
      </c>
      <c r="K122" s="8">
        <v>6666</v>
      </c>
      <c r="L122" s="8">
        <v>18421</v>
      </c>
      <c r="M122" s="16">
        <v>10921</v>
      </c>
    </row>
    <row r="123" spans="1:13" x14ac:dyDescent="0.25">
      <c r="A123" s="27" t="s">
        <v>58</v>
      </c>
      <c r="B123" s="15">
        <v>10387</v>
      </c>
      <c r="C123" s="8">
        <v>14983</v>
      </c>
      <c r="D123" s="8">
        <v>21359</v>
      </c>
      <c r="E123" s="16">
        <v>26971</v>
      </c>
      <c r="F123" s="15">
        <v>2897</v>
      </c>
      <c r="G123" s="8">
        <v>4031</v>
      </c>
      <c r="H123" s="8">
        <v>4126</v>
      </c>
      <c r="I123" s="16">
        <v>4596</v>
      </c>
      <c r="J123" s="8">
        <v>8080</v>
      </c>
      <c r="K123" s="8">
        <v>12877</v>
      </c>
      <c r="L123" s="8">
        <v>19232</v>
      </c>
      <c r="M123" s="16">
        <v>20633</v>
      </c>
    </row>
    <row r="124" spans="1:13" x14ac:dyDescent="0.25">
      <c r="A124" s="27" t="s">
        <v>59</v>
      </c>
      <c r="B124" s="15">
        <v>29</v>
      </c>
      <c r="C124" s="8">
        <v>13</v>
      </c>
      <c r="D124" s="8">
        <v>89</v>
      </c>
      <c r="E124" s="16">
        <v>47</v>
      </c>
      <c r="F124" s="15">
        <v>88</v>
      </c>
      <c r="G124" s="8">
        <v>34</v>
      </c>
      <c r="H124" s="8">
        <v>176</v>
      </c>
      <c r="I124" s="16">
        <v>97</v>
      </c>
      <c r="J124" s="8">
        <v>0</v>
      </c>
      <c r="K124" s="8">
        <v>0</v>
      </c>
      <c r="L124" s="8">
        <v>0</v>
      </c>
      <c r="M124" s="16">
        <v>0</v>
      </c>
    </row>
    <row r="125" spans="1:13" x14ac:dyDescent="0.25">
      <c r="A125" s="27" t="s">
        <v>48</v>
      </c>
      <c r="B125" s="15">
        <v>155270</v>
      </c>
      <c r="C125" s="8">
        <v>162109</v>
      </c>
      <c r="D125" s="8">
        <v>285541</v>
      </c>
      <c r="E125" s="16">
        <v>309370</v>
      </c>
      <c r="F125" s="15">
        <v>56064</v>
      </c>
      <c r="G125" s="8">
        <v>106437</v>
      </c>
      <c r="H125" s="8">
        <v>98721</v>
      </c>
      <c r="I125" s="16">
        <v>208874</v>
      </c>
      <c r="J125" s="8">
        <v>92496</v>
      </c>
      <c r="K125" s="8">
        <v>55811</v>
      </c>
      <c r="L125" s="8">
        <v>188866</v>
      </c>
      <c r="M125" s="16">
        <v>105739</v>
      </c>
    </row>
    <row r="126" spans="1:13" ht="13" x14ac:dyDescent="0.25">
      <c r="A126" s="26" t="s">
        <v>75</v>
      </c>
      <c r="B126" s="17">
        <v>1154746</v>
      </c>
      <c r="C126" s="10">
        <v>1177673</v>
      </c>
      <c r="D126" s="10">
        <v>2240289</v>
      </c>
      <c r="E126" s="18">
        <v>2223444</v>
      </c>
      <c r="F126" s="17">
        <v>819940</v>
      </c>
      <c r="G126" s="10">
        <v>989120</v>
      </c>
      <c r="H126" s="10">
        <v>1555300</v>
      </c>
      <c r="I126" s="18">
        <v>1828394</v>
      </c>
      <c r="J126" s="10">
        <v>320619</v>
      </c>
      <c r="K126" s="10">
        <v>219204</v>
      </c>
      <c r="L126" s="10">
        <v>689892</v>
      </c>
      <c r="M126" s="18">
        <v>427856</v>
      </c>
    </row>
    <row r="127" spans="1:13" ht="13" x14ac:dyDescent="0.25">
      <c r="A127" s="26" t="s">
        <v>76</v>
      </c>
      <c r="B127" s="30"/>
      <c r="C127" s="31"/>
      <c r="D127" s="31"/>
      <c r="E127" s="32"/>
      <c r="F127" s="30"/>
      <c r="G127" s="31"/>
      <c r="H127" s="31"/>
      <c r="I127" s="32"/>
      <c r="J127" s="31"/>
      <c r="K127" s="31"/>
      <c r="L127" s="31"/>
      <c r="M127" s="32"/>
    </row>
    <row r="128" spans="1:13" x14ac:dyDescent="0.25">
      <c r="A128" s="27" t="s">
        <v>48</v>
      </c>
      <c r="B128" s="15">
        <v>36820</v>
      </c>
      <c r="C128" s="8">
        <v>38974</v>
      </c>
      <c r="D128" s="8">
        <v>72780</v>
      </c>
      <c r="E128" s="16">
        <v>75409</v>
      </c>
      <c r="F128" s="15">
        <v>35148</v>
      </c>
      <c r="G128" s="8">
        <v>35837</v>
      </c>
      <c r="H128" s="8">
        <v>73928</v>
      </c>
      <c r="I128" s="16">
        <v>70762</v>
      </c>
      <c r="J128" s="8">
        <v>48</v>
      </c>
      <c r="K128" s="8">
        <v>54</v>
      </c>
      <c r="L128" s="8">
        <v>54</v>
      </c>
      <c r="M128" s="16">
        <v>54</v>
      </c>
    </row>
    <row r="129" spans="1:13" ht="13" x14ac:dyDescent="0.25">
      <c r="A129" s="26" t="s">
        <v>77</v>
      </c>
      <c r="B129" s="17">
        <v>36820</v>
      </c>
      <c r="C129" s="10">
        <v>38974</v>
      </c>
      <c r="D129" s="10">
        <v>72780</v>
      </c>
      <c r="E129" s="18">
        <v>75409</v>
      </c>
      <c r="F129" s="17">
        <v>35148</v>
      </c>
      <c r="G129" s="10">
        <v>35837</v>
      </c>
      <c r="H129" s="10">
        <v>73928</v>
      </c>
      <c r="I129" s="18">
        <v>70762</v>
      </c>
      <c r="J129" s="10">
        <v>48</v>
      </c>
      <c r="K129" s="10">
        <v>54</v>
      </c>
      <c r="L129" s="10">
        <v>54</v>
      </c>
      <c r="M129" s="18">
        <v>54</v>
      </c>
    </row>
    <row r="130" spans="1:13" ht="13" x14ac:dyDescent="0.25">
      <c r="A130" s="26" t="s">
        <v>22</v>
      </c>
      <c r="B130" s="17">
        <v>1608914</v>
      </c>
      <c r="C130" s="10">
        <v>1706654</v>
      </c>
      <c r="D130" s="10">
        <v>3139677</v>
      </c>
      <c r="E130" s="18">
        <v>3285056</v>
      </c>
      <c r="F130" s="17">
        <v>1253187</v>
      </c>
      <c r="G130" s="10">
        <v>1471550</v>
      </c>
      <c r="H130" s="10">
        <v>2415769</v>
      </c>
      <c r="I130" s="18">
        <v>2810138</v>
      </c>
      <c r="J130" s="10">
        <v>347747</v>
      </c>
      <c r="K130" s="10">
        <v>259945</v>
      </c>
      <c r="L130" s="10">
        <v>753186</v>
      </c>
      <c r="M130" s="18">
        <v>518132</v>
      </c>
    </row>
    <row r="131" spans="1:13" ht="13" x14ac:dyDescent="0.25">
      <c r="A131" s="26"/>
      <c r="B131" s="17"/>
      <c r="C131" s="10"/>
      <c r="D131" s="10"/>
      <c r="E131" s="18"/>
      <c r="F131" s="17"/>
      <c r="G131" s="10"/>
      <c r="H131" s="10"/>
      <c r="I131" s="18"/>
      <c r="J131" s="10"/>
      <c r="K131" s="10"/>
      <c r="L131" s="10"/>
      <c r="M131" s="18"/>
    </row>
    <row r="132" spans="1:13" ht="13" x14ac:dyDescent="0.25">
      <c r="A132" s="63" t="s">
        <v>86</v>
      </c>
      <c r="B132" s="17"/>
      <c r="C132" s="10"/>
      <c r="D132" s="10"/>
      <c r="E132" s="18"/>
      <c r="F132" s="17"/>
      <c r="G132" s="10"/>
      <c r="H132" s="10"/>
      <c r="I132" s="18"/>
      <c r="J132" s="10"/>
      <c r="K132" s="10"/>
      <c r="L132" s="10"/>
      <c r="M132" s="18"/>
    </row>
    <row r="133" spans="1:13" ht="13" x14ac:dyDescent="0.25">
      <c r="A133" s="64" t="s">
        <v>49</v>
      </c>
      <c r="B133" s="65">
        <v>3658</v>
      </c>
      <c r="C133" s="66">
        <v>9742</v>
      </c>
      <c r="D133" s="66">
        <v>7315</v>
      </c>
      <c r="E133" s="67">
        <v>16927</v>
      </c>
      <c r="F133" s="65">
        <v>3667</v>
      </c>
      <c r="G133" s="66">
        <v>9670</v>
      </c>
      <c r="H133" s="66">
        <v>7361</v>
      </c>
      <c r="I133" s="67">
        <v>16416</v>
      </c>
      <c r="J133" s="66">
        <v>0</v>
      </c>
      <c r="K133" s="66">
        <v>0</v>
      </c>
      <c r="L133" s="66">
        <v>0</v>
      </c>
      <c r="M133" s="67">
        <v>0</v>
      </c>
    </row>
    <row r="134" spans="1:13" ht="13" x14ac:dyDescent="0.25">
      <c r="A134" s="64" t="s">
        <v>45</v>
      </c>
      <c r="B134" s="65">
        <v>286486</v>
      </c>
      <c r="C134" s="66">
        <v>322018</v>
      </c>
      <c r="D134" s="66">
        <v>572677</v>
      </c>
      <c r="E134" s="67">
        <v>579856</v>
      </c>
      <c r="F134" s="65">
        <v>96102</v>
      </c>
      <c r="G134" s="66">
        <v>194684</v>
      </c>
      <c r="H134" s="66">
        <v>189335</v>
      </c>
      <c r="I134" s="67">
        <v>376374</v>
      </c>
      <c r="J134" s="66">
        <v>153397</v>
      </c>
      <c r="K134" s="66">
        <v>112885</v>
      </c>
      <c r="L134" s="66">
        <v>341875</v>
      </c>
      <c r="M134" s="67">
        <v>219042</v>
      </c>
    </row>
    <row r="135" spans="1:13" ht="13" x14ac:dyDescent="0.25">
      <c r="A135" s="64" t="s">
        <v>50</v>
      </c>
      <c r="B135" s="65">
        <v>0</v>
      </c>
      <c r="C135" s="66">
        <v>122</v>
      </c>
      <c r="D135" s="66">
        <v>0</v>
      </c>
      <c r="E135" s="67">
        <v>495</v>
      </c>
      <c r="F135" s="65">
        <v>0</v>
      </c>
      <c r="G135" s="66">
        <v>127</v>
      </c>
      <c r="H135" s="66">
        <v>0</v>
      </c>
      <c r="I135" s="67">
        <v>265</v>
      </c>
      <c r="J135" s="66">
        <v>0</v>
      </c>
      <c r="K135" s="66">
        <v>0</v>
      </c>
      <c r="L135" s="66">
        <v>0</v>
      </c>
      <c r="M135" s="67">
        <v>0</v>
      </c>
    </row>
    <row r="136" spans="1:13" ht="13" x14ac:dyDescent="0.25">
      <c r="A136" s="64" t="s">
        <v>51</v>
      </c>
      <c r="B136" s="65">
        <v>450699</v>
      </c>
      <c r="C136" s="66">
        <v>468930</v>
      </c>
      <c r="D136" s="66">
        <v>856668</v>
      </c>
      <c r="E136" s="67">
        <v>899696</v>
      </c>
      <c r="F136" s="65">
        <v>466466</v>
      </c>
      <c r="G136" s="66">
        <v>508309</v>
      </c>
      <c r="H136" s="66">
        <v>864956</v>
      </c>
      <c r="I136" s="67">
        <v>894493</v>
      </c>
      <c r="J136" s="66">
        <v>20238</v>
      </c>
      <c r="K136" s="66">
        <v>11165</v>
      </c>
      <c r="L136" s="66">
        <v>40369</v>
      </c>
      <c r="M136" s="67">
        <v>21088</v>
      </c>
    </row>
    <row r="137" spans="1:13" ht="13" x14ac:dyDescent="0.25">
      <c r="A137" s="64" t="s">
        <v>52</v>
      </c>
      <c r="B137" s="65">
        <v>340212</v>
      </c>
      <c r="C137" s="66">
        <v>328568</v>
      </c>
      <c r="D137" s="66">
        <v>696583</v>
      </c>
      <c r="E137" s="67">
        <v>691491</v>
      </c>
      <c r="F137" s="65">
        <v>320857</v>
      </c>
      <c r="G137" s="66">
        <v>311144</v>
      </c>
      <c r="H137" s="66">
        <v>639591</v>
      </c>
      <c r="I137" s="67">
        <v>649434</v>
      </c>
      <c r="J137" s="66">
        <v>32036</v>
      </c>
      <c r="K137" s="66">
        <v>18249</v>
      </c>
      <c r="L137" s="66">
        <v>74331</v>
      </c>
      <c r="M137" s="67">
        <v>54707</v>
      </c>
    </row>
    <row r="138" spans="1:13" ht="13" x14ac:dyDescent="0.25">
      <c r="A138" s="64" t="s">
        <v>53</v>
      </c>
      <c r="B138" s="65">
        <v>221</v>
      </c>
      <c r="C138" s="66">
        <v>289</v>
      </c>
      <c r="D138" s="66">
        <v>338</v>
      </c>
      <c r="E138" s="67">
        <v>369</v>
      </c>
      <c r="F138" s="65">
        <v>268</v>
      </c>
      <c r="G138" s="66">
        <v>304</v>
      </c>
      <c r="H138" s="66">
        <v>502</v>
      </c>
      <c r="I138" s="67">
        <v>720</v>
      </c>
      <c r="J138" s="66">
        <v>0</v>
      </c>
      <c r="K138" s="66">
        <v>0</v>
      </c>
      <c r="L138" s="66">
        <v>0</v>
      </c>
      <c r="M138" s="67">
        <v>0</v>
      </c>
    </row>
    <row r="139" spans="1:13" ht="13" x14ac:dyDescent="0.25">
      <c r="A139" s="64" t="s">
        <v>54</v>
      </c>
      <c r="B139" s="65">
        <v>68325</v>
      </c>
      <c r="C139" s="66">
        <v>75518</v>
      </c>
      <c r="D139" s="66">
        <v>136609</v>
      </c>
      <c r="E139" s="67">
        <v>145057</v>
      </c>
      <c r="F139" s="65">
        <v>44907</v>
      </c>
      <c r="G139" s="66">
        <v>53571</v>
      </c>
      <c r="H139" s="66">
        <v>88875</v>
      </c>
      <c r="I139" s="67">
        <v>106510</v>
      </c>
      <c r="J139" s="66">
        <v>23574</v>
      </c>
      <c r="K139" s="66">
        <v>18642</v>
      </c>
      <c r="L139" s="66">
        <v>50837</v>
      </c>
      <c r="M139" s="67">
        <v>35288</v>
      </c>
    </row>
    <row r="140" spans="1:13" ht="13" x14ac:dyDescent="0.25">
      <c r="A140" s="64" t="s">
        <v>55</v>
      </c>
      <c r="B140" s="65">
        <v>53</v>
      </c>
      <c r="C140" s="66">
        <v>0</v>
      </c>
      <c r="D140" s="66">
        <v>53</v>
      </c>
      <c r="E140" s="67">
        <v>0</v>
      </c>
      <c r="F140" s="65">
        <v>34</v>
      </c>
      <c r="G140" s="66">
        <v>0</v>
      </c>
      <c r="H140" s="66">
        <v>48</v>
      </c>
      <c r="I140" s="67">
        <v>0</v>
      </c>
      <c r="J140" s="66">
        <v>0</v>
      </c>
      <c r="K140" s="66">
        <v>0</v>
      </c>
      <c r="L140" s="66">
        <v>0</v>
      </c>
      <c r="M140" s="67">
        <v>0</v>
      </c>
    </row>
    <row r="141" spans="1:13" ht="13" x14ac:dyDescent="0.25">
      <c r="A141" s="64" t="s">
        <v>56</v>
      </c>
      <c r="B141" s="65">
        <v>10320</v>
      </c>
      <c r="C141" s="66">
        <v>0</v>
      </c>
      <c r="D141" s="66">
        <v>20431</v>
      </c>
      <c r="E141" s="67">
        <v>0</v>
      </c>
      <c r="F141" s="65">
        <v>10542</v>
      </c>
      <c r="G141" s="66">
        <v>581</v>
      </c>
      <c r="H141" s="66">
        <v>20734</v>
      </c>
      <c r="I141" s="67">
        <v>617</v>
      </c>
      <c r="J141" s="66">
        <v>0</v>
      </c>
      <c r="K141" s="66">
        <v>0</v>
      </c>
      <c r="L141" s="66">
        <v>0</v>
      </c>
      <c r="M141" s="67">
        <v>0</v>
      </c>
    </row>
    <row r="142" spans="1:13" ht="13" x14ac:dyDescent="0.25">
      <c r="A142" s="64" t="s">
        <v>47</v>
      </c>
      <c r="B142" s="65">
        <v>7043</v>
      </c>
      <c r="C142" s="66">
        <v>3930</v>
      </c>
      <c r="D142" s="66">
        <v>14198</v>
      </c>
      <c r="E142" s="67">
        <v>9208</v>
      </c>
      <c r="F142" s="65">
        <v>4731</v>
      </c>
      <c r="G142" s="66">
        <v>2601</v>
      </c>
      <c r="H142" s="66">
        <v>9954</v>
      </c>
      <c r="I142" s="67">
        <v>5591</v>
      </c>
      <c r="J142" s="66">
        <v>1800</v>
      </c>
      <c r="K142" s="66">
        <v>1457</v>
      </c>
      <c r="L142" s="66">
        <v>3620</v>
      </c>
      <c r="M142" s="67">
        <v>2903</v>
      </c>
    </row>
    <row r="143" spans="1:13" ht="13" x14ac:dyDescent="0.25">
      <c r="A143" s="64" t="s">
        <v>57</v>
      </c>
      <c r="B143" s="65">
        <v>70096</v>
      </c>
      <c r="C143" s="66">
        <v>82012</v>
      </c>
      <c r="D143" s="66">
        <v>137816</v>
      </c>
      <c r="E143" s="67">
        <v>153026</v>
      </c>
      <c r="F143" s="65">
        <v>53525</v>
      </c>
      <c r="G143" s="66">
        <v>70795</v>
      </c>
      <c r="H143" s="66">
        <v>107377</v>
      </c>
      <c r="I143" s="67">
        <v>139676</v>
      </c>
      <c r="J143" s="66">
        <v>10118</v>
      </c>
      <c r="K143" s="66">
        <v>6666</v>
      </c>
      <c r="L143" s="66">
        <v>18421</v>
      </c>
      <c r="M143" s="67">
        <v>10921</v>
      </c>
    </row>
    <row r="144" spans="1:13" ht="13" x14ac:dyDescent="0.25">
      <c r="A144" s="64" t="s">
        <v>58</v>
      </c>
      <c r="B144" s="65">
        <v>72550</v>
      </c>
      <c r="C144" s="66">
        <v>87806</v>
      </c>
      <c r="D144" s="66">
        <v>135617</v>
      </c>
      <c r="E144" s="67">
        <v>174742</v>
      </c>
      <c r="F144" s="65">
        <v>60518</v>
      </c>
      <c r="G144" s="66">
        <v>67040</v>
      </c>
      <c r="H144" s="66">
        <v>114845</v>
      </c>
      <c r="I144" s="67">
        <v>134299</v>
      </c>
      <c r="J144" s="66">
        <v>11008</v>
      </c>
      <c r="K144" s="66">
        <v>24276</v>
      </c>
      <c r="L144" s="66">
        <v>28668</v>
      </c>
      <c r="M144" s="67">
        <v>45748</v>
      </c>
    </row>
    <row r="145" spans="1:13" ht="13" x14ac:dyDescent="0.25">
      <c r="A145" s="64" t="s">
        <v>59</v>
      </c>
      <c r="B145" s="65">
        <v>29</v>
      </c>
      <c r="C145" s="66">
        <v>13</v>
      </c>
      <c r="D145" s="66">
        <v>89</v>
      </c>
      <c r="E145" s="67">
        <v>47</v>
      </c>
      <c r="F145" s="65">
        <v>88</v>
      </c>
      <c r="G145" s="66">
        <v>34</v>
      </c>
      <c r="H145" s="66">
        <v>176</v>
      </c>
      <c r="I145" s="67">
        <v>97</v>
      </c>
      <c r="J145" s="66">
        <v>0</v>
      </c>
      <c r="K145" s="66">
        <v>0</v>
      </c>
      <c r="L145" s="66">
        <v>0</v>
      </c>
      <c r="M145" s="67">
        <v>0</v>
      </c>
    </row>
    <row r="146" spans="1:13" ht="13" x14ac:dyDescent="0.25">
      <c r="A146" s="64" t="s">
        <v>48</v>
      </c>
      <c r="B146" s="65">
        <v>299222</v>
      </c>
      <c r="C146" s="66">
        <v>327706</v>
      </c>
      <c r="D146" s="66">
        <v>561283</v>
      </c>
      <c r="E146" s="67">
        <v>614142</v>
      </c>
      <c r="F146" s="65">
        <v>191482</v>
      </c>
      <c r="G146" s="66">
        <v>252690</v>
      </c>
      <c r="H146" s="66">
        <v>372015</v>
      </c>
      <c r="I146" s="67">
        <v>485646</v>
      </c>
      <c r="J146" s="66">
        <v>95576</v>
      </c>
      <c r="K146" s="66">
        <v>66605</v>
      </c>
      <c r="L146" s="66">
        <v>195065</v>
      </c>
      <c r="M146" s="67">
        <v>128435</v>
      </c>
    </row>
    <row r="147" spans="1:13" ht="13" x14ac:dyDescent="0.25">
      <c r="A147" s="63" t="s">
        <v>22</v>
      </c>
      <c r="B147" s="68">
        <v>1608914</v>
      </c>
      <c r="C147" s="69">
        <v>1706654</v>
      </c>
      <c r="D147" s="69">
        <v>3139677</v>
      </c>
      <c r="E147" s="70">
        <v>3285056</v>
      </c>
      <c r="F147" s="68">
        <v>1253187</v>
      </c>
      <c r="G147" s="69">
        <v>1471550</v>
      </c>
      <c r="H147" s="69">
        <v>2415769</v>
      </c>
      <c r="I147" s="70">
        <v>2810138</v>
      </c>
      <c r="J147" s="69">
        <v>347747</v>
      </c>
      <c r="K147" s="69">
        <v>259945</v>
      </c>
      <c r="L147" s="69">
        <v>753186</v>
      </c>
      <c r="M147" s="70">
        <v>518132</v>
      </c>
    </row>
    <row r="148" spans="1:13" ht="13" x14ac:dyDescent="0.25">
      <c r="A148" s="26"/>
      <c r="B148" s="17"/>
      <c r="C148" s="10"/>
      <c r="D148" s="10"/>
      <c r="E148" s="18"/>
      <c r="F148" s="17"/>
      <c r="G148" s="10"/>
      <c r="H148" s="10"/>
      <c r="I148" s="18"/>
      <c r="J148" s="10"/>
      <c r="K148" s="10"/>
      <c r="L148" s="10"/>
      <c r="M148" s="18"/>
    </row>
    <row r="149" spans="1:13" ht="13" x14ac:dyDescent="0.25">
      <c r="A149" s="26" t="s">
        <v>23</v>
      </c>
      <c r="B149" s="30"/>
      <c r="C149" s="31"/>
      <c r="D149" s="31"/>
      <c r="E149" s="32"/>
      <c r="F149" s="30"/>
      <c r="G149" s="31"/>
      <c r="H149" s="31"/>
      <c r="I149" s="32"/>
      <c r="J149" s="31"/>
      <c r="K149" s="31"/>
      <c r="L149" s="31"/>
      <c r="M149" s="32"/>
    </row>
    <row r="150" spans="1:13" x14ac:dyDescent="0.25">
      <c r="A150" s="27" t="s">
        <v>45</v>
      </c>
      <c r="B150" s="15">
        <v>202</v>
      </c>
      <c r="C150" s="8">
        <v>365</v>
      </c>
      <c r="D150" s="8">
        <v>303</v>
      </c>
      <c r="E150" s="16">
        <v>679</v>
      </c>
      <c r="F150" s="15">
        <v>28</v>
      </c>
      <c r="G150" s="8">
        <v>35</v>
      </c>
      <c r="H150" s="8">
        <v>54</v>
      </c>
      <c r="I150" s="16">
        <v>96</v>
      </c>
      <c r="J150" s="8">
        <v>96</v>
      </c>
      <c r="K150" s="8">
        <v>312</v>
      </c>
      <c r="L150" s="8">
        <v>162</v>
      </c>
      <c r="M150" s="16">
        <v>608</v>
      </c>
    </row>
    <row r="151" spans="1:13" ht="13" x14ac:dyDescent="0.25">
      <c r="A151" s="26" t="s">
        <v>24</v>
      </c>
      <c r="B151" s="17">
        <v>202</v>
      </c>
      <c r="C151" s="10">
        <v>365</v>
      </c>
      <c r="D151" s="10">
        <v>303</v>
      </c>
      <c r="E151" s="18">
        <v>679</v>
      </c>
      <c r="F151" s="17">
        <v>28</v>
      </c>
      <c r="G151" s="10">
        <v>35</v>
      </c>
      <c r="H151" s="10">
        <v>54</v>
      </c>
      <c r="I151" s="18">
        <v>96</v>
      </c>
      <c r="J151" s="10">
        <v>96</v>
      </c>
      <c r="K151" s="10">
        <v>312</v>
      </c>
      <c r="L151" s="10">
        <v>162</v>
      </c>
      <c r="M151" s="18">
        <v>608</v>
      </c>
    </row>
    <row r="152" spans="1:13" ht="13" x14ac:dyDescent="0.25">
      <c r="A152" s="33" t="s">
        <v>25</v>
      </c>
      <c r="B152" s="19">
        <v>1965616</v>
      </c>
      <c r="C152" s="34">
        <v>2124235</v>
      </c>
      <c r="D152" s="34">
        <v>3856831</v>
      </c>
      <c r="E152" s="20">
        <v>4081875</v>
      </c>
      <c r="F152" s="19">
        <v>1532861</v>
      </c>
      <c r="G152" s="34">
        <v>1808686</v>
      </c>
      <c r="H152" s="34">
        <v>2968182</v>
      </c>
      <c r="I152" s="20">
        <v>3474491</v>
      </c>
      <c r="J152" s="34">
        <v>432227</v>
      </c>
      <c r="K152" s="34">
        <v>339132</v>
      </c>
      <c r="L152" s="34">
        <v>920010</v>
      </c>
      <c r="M152" s="20">
        <v>661649</v>
      </c>
    </row>
    <row r="154" spans="1:13" x14ac:dyDescent="0.25">
      <c r="A154" s="42" t="s">
        <v>85</v>
      </c>
    </row>
  </sheetData>
  <mergeCells count="13">
    <mergeCell ref="A1:M1"/>
    <mergeCell ref="A2:M2"/>
    <mergeCell ref="A3:M3"/>
    <mergeCell ref="A4:M4"/>
    <mergeCell ref="B5:E5"/>
    <mergeCell ref="F5:I5"/>
    <mergeCell ref="J5:M5"/>
    <mergeCell ref="L6:M6"/>
    <mergeCell ref="B6:C6"/>
    <mergeCell ref="D6:E6"/>
    <mergeCell ref="F6:G6"/>
    <mergeCell ref="H6:I6"/>
    <mergeCell ref="J6:K6"/>
  </mergeCells>
  <printOptions gridLines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&amp;L    © Society of Indian Automobile Manufacturers (SIAM)&amp;RPage &amp;P of &amp;N</oddFooter>
  </headerFooter>
  <rowBreaks count="2" manualBreakCount="2">
    <brk id="46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2023-06-08T13:14:30Z</dcterms:created>
  <dcterms:modified xsi:type="dcterms:W3CDTF">2023-06-20T05:53:45Z</dcterms:modified>
</cp:coreProperties>
</file>