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<sst xmlns="http://schemas.openxmlformats.org/spreadsheetml/2006/main" count="303" uniqueCount="45">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</sst>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.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75"/>
      <color indexed="8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172</c:v>
                </c:pt>
                <c:pt idx="5">
                  <c:v>176</c:v>
                </c:pt>
                <c:pt idx="6">
                  <c:v>157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</c:numCache>
            </c:numRef>
          </c:val>
        </c:ser>
        <c:axId val="36641579"/>
        <c:axId val="6133875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-0.16279069767441862</c:v>
                </c:pt>
                <c:pt idx="5">
                  <c:v>0.08522727272727272</c:v>
                </c:pt>
                <c:pt idx="6">
                  <c:v>0.31210191082802546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177893"/>
        <c:axId val="2383310"/>
      </c:lineChart>
      <c:catAx>
        <c:axId val="366415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At val="1"/>
        <c:crossBetween val="between"/>
        <c:dispUnits/>
      </c:valAx>
      <c:catAx>
        <c:axId val="1517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599455"/>
        <c:axId val="6506850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745625"/>
        <c:axId val="36057442"/>
      </c:lineChart>
      <c:catAx>
        <c:axId val="295994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At val="1"/>
        <c:crossBetween val="between"/>
        <c:dispUnits/>
      </c:valAx>
      <c:catAx>
        <c:axId val="48745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97</c:v>
                </c:pt>
                <c:pt idx="5">
                  <c:v>104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71</c:v>
                </c:pt>
              </c:numCache>
            </c:numRef>
          </c:val>
        </c:ser>
        <c:axId val="56081523"/>
        <c:axId val="34971660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-0.5360824742268041</c:v>
                </c:pt>
                <c:pt idx="5">
                  <c:v>-0.5192307692307693</c:v>
                </c:pt>
                <c:pt idx="6">
                  <c:v>-0.30392156862745096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309485"/>
        <c:axId val="14132182"/>
      </c:lineChart>
      <c:catAx>
        <c:axId val="560815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</c:valAx>
      <c:catAx>
        <c:axId val="463094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47</c:v>
                </c:pt>
                <c:pt idx="5">
                  <c:v>52</c:v>
                </c:pt>
                <c:pt idx="6">
                  <c:v>69</c:v>
                </c:pt>
              </c:numCache>
            </c:numRef>
          </c:val>
        </c:ser>
        <c:axId val="60080775"/>
        <c:axId val="385606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-0.5104166666666666</c:v>
                </c:pt>
                <c:pt idx="5">
                  <c:v>-0.4583333333333333</c:v>
                </c:pt>
                <c:pt idx="6">
                  <c:v>-0.38392857142857145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704577"/>
        <c:axId val="43905738"/>
      </c:lineChart>
      <c:catAx>
        <c:axId val="600807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At val="1"/>
        <c:crossBetween val="between"/>
        <c:dispUnits/>
      </c:valAx>
      <c:catAx>
        <c:axId val="347045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</c:numCache>
            </c:numRef>
          </c:val>
        </c:ser>
        <c:axId val="59607323"/>
        <c:axId val="6670386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-0.14964788732394366</c:v>
                </c:pt>
                <c:pt idx="5">
                  <c:v>0.021702838063439065</c:v>
                </c:pt>
                <c:pt idx="6">
                  <c:v>0.22727272727272727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463829"/>
        <c:axId val="34303550"/>
      </c:lineChart>
      <c:catAx>
        <c:axId val="596073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At val="1"/>
        <c:crossBetween val="between"/>
        <c:dispUnits/>
      </c:valAx>
      <c:catAx>
        <c:axId val="634638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</c:numCache>
            </c:numRef>
          </c:val>
        </c:ser>
        <c:axId val="40296495"/>
        <c:axId val="27124136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-0.1561938958707361</c:v>
                </c:pt>
                <c:pt idx="5">
                  <c:v>-0.00847457627118644</c:v>
                </c:pt>
                <c:pt idx="6">
                  <c:v>0.024469820554649267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790633"/>
        <c:axId val="49571378"/>
      </c:lineChart>
      <c:catAx>
        <c:axId val="402964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</c:valAx>
      <c:catAx>
        <c:axId val="42790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</c:numCache>
            </c:numRef>
          </c:val>
        </c:ser>
        <c:axId val="43489219"/>
        <c:axId val="5585865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0.05925324675324675</c:v>
                </c:pt>
                <c:pt idx="5">
                  <c:v>0.21101629169899147</c:v>
                </c:pt>
                <c:pt idx="6">
                  <c:v>0.46706586826347307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965821"/>
        <c:axId val="28256934"/>
      </c:lineChart>
      <c:catAx>
        <c:axId val="434892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1"/>
        <c:crossBetween val="between"/>
        <c:dispUnits/>
      </c:valAx>
      <c:catAx>
        <c:axId val="32965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</c:numCache>
            </c:numRef>
          </c:val>
        </c:ser>
        <c:axId val="52985815"/>
        <c:axId val="711028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0.0642737896494157</c:v>
                </c:pt>
                <c:pt idx="5">
                  <c:v>0.16234756097560976</c:v>
                </c:pt>
                <c:pt idx="6">
                  <c:v>0.24455732946298983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992593"/>
        <c:axId val="39062426"/>
      </c:lineChart>
      <c:catAx>
        <c:axId val="529858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At val="1"/>
        <c:crossBetween val="between"/>
        <c:dispUnits/>
      </c:valAx>
      <c:catAx>
        <c:axId val="63992593"/>
        <c:scaling>
          <c:orientation val="minMax"/>
        </c:scaling>
        <c:axPos val="b"/>
        <c:delete val="1"/>
        <c:majorTickMark val="out"/>
        <c:minorTickMark val="none"/>
        <c:tickLblPos val="nextTo"/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</c:numCache>
            </c:numRef>
          </c:val>
        </c:ser>
        <c:axId val="16017515"/>
        <c:axId val="993990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0.22413793103448276</c:v>
                </c:pt>
                <c:pt idx="5">
                  <c:v>0.05970149253731343</c:v>
                </c:pt>
                <c:pt idx="6">
                  <c:v>0.64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350309"/>
        <c:axId val="66935054"/>
      </c:lineChart>
      <c:catAx>
        <c:axId val="160175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At val="1"/>
        <c:crossBetween val="between"/>
        <c:dispUnits/>
      </c:valAx>
      <c:catAx>
        <c:axId val="22350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</c:numCache>
            </c:numRef>
          </c:val>
        </c:ser>
        <c:axId val="65544575"/>
        <c:axId val="5303026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0.22807017543859648</c:v>
                </c:pt>
                <c:pt idx="5">
                  <c:v>0.20689655172413793</c:v>
                </c:pt>
                <c:pt idx="6">
                  <c:v>0.3442622950819672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510329"/>
        <c:axId val="484098"/>
      </c:lineChart>
      <c:catAx>
        <c:axId val="655445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At val="1"/>
        <c:crossBetween val="between"/>
        <c:dispUnits/>
      </c:valAx>
      <c:catAx>
        <c:axId val="751032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162</c:v>
                </c:pt>
                <c:pt idx="5">
                  <c:v>175</c:v>
                </c:pt>
                <c:pt idx="6">
                  <c:v>204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</c:numCache>
            </c:numRef>
          </c:val>
        </c:ser>
        <c:axId val="21449791"/>
        <c:axId val="5883039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-0.08641975308641975</c:v>
                </c:pt>
                <c:pt idx="5">
                  <c:v>0.06285714285714286</c:v>
                </c:pt>
                <c:pt idx="6">
                  <c:v>0.0392156862745098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711481"/>
        <c:axId val="532418"/>
      </c:lineChart>
      <c:catAx>
        <c:axId val="214497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</c:valAx>
      <c:catAx>
        <c:axId val="59711481"/>
        <c:scaling>
          <c:orientation val="minMax"/>
        </c:scaling>
        <c:axPos val="b"/>
        <c:delete val="1"/>
        <c:majorTickMark val="out"/>
        <c:minorTickMark val="none"/>
        <c:tickLblPos val="nextTo"/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</c:numCache>
            </c:numRef>
          </c:val>
        </c:ser>
        <c:axId val="4791763"/>
        <c:axId val="4312586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-0.25</c:v>
                </c:pt>
                <c:pt idx="5">
                  <c:v>-0.08333333333333333</c:v>
                </c:pt>
                <c:pt idx="6">
                  <c:v>0.75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588493"/>
        <c:axId val="3534390"/>
      </c:lineChart>
      <c:catAx>
        <c:axId val="47917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between"/>
        <c:dispUnits/>
      </c:valAx>
      <c:catAx>
        <c:axId val="52588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</c:numCache>
            </c:numRef>
          </c:val>
        </c:ser>
        <c:axId val="31809511"/>
        <c:axId val="1785014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0</c:v>
                </c:pt>
                <c:pt idx="5">
                  <c:v>0</c:v>
                </c:pt>
                <c:pt idx="6">
                  <c:v>0.2727272727272727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433569"/>
        <c:axId val="36575530"/>
      </c:lineChart>
      <c:catAx>
        <c:axId val="318095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catAx>
        <c:axId val="26433569"/>
        <c:scaling>
          <c:orientation val="minMax"/>
        </c:scaling>
        <c:axPos val="b"/>
        <c:delete val="1"/>
        <c:majorTickMark val="out"/>
        <c:minorTickMark val="none"/>
        <c:tickLblPos val="nextTo"/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83</c:v>
                </c:pt>
                <c:pt idx="5">
                  <c:v>84</c:v>
                </c:pt>
                <c:pt idx="6">
                  <c:v>94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</c:numCache>
            </c:numRef>
          </c:val>
        </c:ser>
        <c:axId val="60744315"/>
        <c:axId val="982792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0.1927710843373494</c:v>
                </c:pt>
                <c:pt idx="5">
                  <c:v>0.35714285714285715</c:v>
                </c:pt>
                <c:pt idx="6">
                  <c:v>0.2872340425531915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342453"/>
        <c:axId val="57864350"/>
      </c:lineChart>
      <c:catAx>
        <c:axId val="607443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catAx>
        <c:axId val="213424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87</c:v>
                </c:pt>
                <c:pt idx="5">
                  <c:v>91</c:v>
                </c:pt>
                <c:pt idx="6">
                  <c:v>107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</c:numCache>
            </c:numRef>
          </c:val>
        </c:ser>
        <c:axId val="51017103"/>
        <c:axId val="5650074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0.10344827586206896</c:v>
                </c:pt>
                <c:pt idx="5">
                  <c:v>0.25274725274725274</c:v>
                </c:pt>
                <c:pt idx="6">
                  <c:v>0.16822429906542055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744649"/>
        <c:axId val="13157522"/>
      </c:lineChart>
      <c:catAx>
        <c:axId val="5101710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catAx>
        <c:axId val="3874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308835"/>
        <c:axId val="5912633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between"/>
        <c:dispUnits/>
      </c:valAx>
      <c:catAx>
        <c:axId val="6237494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205431"/>
        <c:axId val="3863115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136049"/>
        <c:axId val="42115578"/>
      </c:lineChart>
      <c:catAx>
        <c:axId val="192054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At val="1"/>
        <c:crossBetween val="between"/>
        <c:dispUnits/>
      </c:valAx>
      <c:catAx>
        <c:axId val="12136049"/>
        <c:scaling>
          <c:orientation val="minMax"/>
        </c:scaling>
        <c:axPos val="b"/>
        <c:delete val="1"/>
        <c:majorTickMark val="out"/>
        <c:minorTickMark val="none"/>
        <c:tickLblPos val="nextTo"/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495883"/>
        <c:axId val="5591862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505605"/>
        <c:axId val="33114990"/>
      </c:lineChart>
      <c:catAx>
        <c:axId val="434958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</c:valAx>
      <c:catAx>
        <c:axId val="335056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172</v>
      </c>
      <c r="C8" s="5">
        <v>144</v>
      </c>
      <c r="D8" s="4">
        <f t="shared" si="0"/>
        <v>-0.16279069767441862</v>
      </c>
      <c r="F8" t="s">
        <v>4</v>
      </c>
      <c r="G8" s="6">
        <v>162</v>
      </c>
      <c r="H8" s="6">
        <v>148</v>
      </c>
      <c r="I8" s="4">
        <f t="shared" si="1"/>
        <v>-0.08641975308641975</v>
      </c>
      <c r="K8" t="s">
        <v>4</v>
      </c>
      <c r="L8" s="5">
        <v>12</v>
      </c>
      <c r="M8" s="5">
        <v>9</v>
      </c>
      <c r="N8" s="4">
        <f t="shared" si="2"/>
        <v>-0.25</v>
      </c>
      <c r="P8" t="s">
        <v>4</v>
      </c>
      <c r="Q8" s="5">
        <v>9</v>
      </c>
      <c r="R8" s="5">
        <v>9</v>
      </c>
      <c r="S8" s="4">
        <f t="shared" si="3"/>
        <v>0</v>
      </c>
      <c r="U8" t="s">
        <v>4</v>
      </c>
      <c r="V8" s="5">
        <v>83</v>
      </c>
      <c r="W8" s="5">
        <v>99</v>
      </c>
      <c r="X8" s="4">
        <f t="shared" si="4"/>
        <v>0.1927710843373494</v>
      </c>
      <c r="Z8" t="s">
        <v>4</v>
      </c>
      <c r="AA8" s="5">
        <v>87</v>
      </c>
      <c r="AB8" s="5">
        <v>96</v>
      </c>
      <c r="AC8" s="4">
        <f t="shared" si="5"/>
        <v>0.10344827586206896</v>
      </c>
    </row>
    <row r="9" spans="1:29" ht="12.75">
      <c r="A9" t="s">
        <v>5</v>
      </c>
      <c r="B9" s="5">
        <v>176</v>
      </c>
      <c r="C9" s="5">
        <v>191</v>
      </c>
      <c r="D9" s="4">
        <f t="shared" si="0"/>
        <v>0.08522727272727272</v>
      </c>
      <c r="F9" t="s">
        <v>5</v>
      </c>
      <c r="G9" s="5">
        <v>175</v>
      </c>
      <c r="H9" s="5">
        <v>186</v>
      </c>
      <c r="I9" s="4">
        <f t="shared" si="1"/>
        <v>0.06285714285714286</v>
      </c>
      <c r="K9" t="s">
        <v>5</v>
      </c>
      <c r="L9" s="5">
        <v>12</v>
      </c>
      <c r="M9" s="5">
        <v>11</v>
      </c>
      <c r="N9" s="4">
        <f t="shared" si="2"/>
        <v>-0.08333333333333333</v>
      </c>
      <c r="P9" t="s">
        <v>5</v>
      </c>
      <c r="Q9" s="5">
        <v>11</v>
      </c>
      <c r="R9" s="5">
        <v>11</v>
      </c>
      <c r="S9" s="4">
        <f t="shared" si="3"/>
        <v>0</v>
      </c>
      <c r="U9" t="s">
        <v>5</v>
      </c>
      <c r="V9" s="5">
        <v>84</v>
      </c>
      <c r="W9" s="5">
        <v>114</v>
      </c>
      <c r="X9" s="4">
        <f t="shared" si="4"/>
        <v>0.35714285714285715</v>
      </c>
      <c r="Z9" t="s">
        <v>5</v>
      </c>
      <c r="AA9" s="5">
        <v>91</v>
      </c>
      <c r="AB9" s="5">
        <v>114</v>
      </c>
      <c r="AC9" s="4">
        <f t="shared" si="5"/>
        <v>0.25274725274725274</v>
      </c>
    </row>
    <row r="10" spans="1:29" ht="12.75">
      <c r="A10" t="s">
        <v>6</v>
      </c>
      <c r="B10" s="5">
        <v>157</v>
      </c>
      <c r="C10" s="5">
        <v>206</v>
      </c>
      <c r="D10" s="4">
        <f t="shared" si="0"/>
        <v>0.31210191082802546</v>
      </c>
      <c r="F10" t="s">
        <v>6</v>
      </c>
      <c r="G10" s="5">
        <v>204</v>
      </c>
      <c r="H10" s="5">
        <v>212</v>
      </c>
      <c r="I10" s="4">
        <f t="shared" si="1"/>
        <v>0.0392156862745098</v>
      </c>
      <c r="K10" t="s">
        <v>6</v>
      </c>
      <c r="L10" s="5">
        <v>8</v>
      </c>
      <c r="M10" s="5">
        <v>14</v>
      </c>
      <c r="N10" s="4">
        <f t="shared" si="2"/>
        <v>0.75</v>
      </c>
      <c r="P10" t="s">
        <v>6</v>
      </c>
      <c r="Q10" s="5">
        <v>11</v>
      </c>
      <c r="R10" s="5">
        <v>14</v>
      </c>
      <c r="S10" s="4">
        <f t="shared" si="3"/>
        <v>0.2727272727272727</v>
      </c>
      <c r="U10" t="s">
        <v>6</v>
      </c>
      <c r="V10" s="5">
        <v>94</v>
      </c>
      <c r="W10" s="5">
        <v>121</v>
      </c>
      <c r="X10" s="4">
        <f t="shared" si="4"/>
        <v>0.2872340425531915</v>
      </c>
      <c r="Z10" t="s">
        <v>6</v>
      </c>
      <c r="AA10" s="5">
        <v>107</v>
      </c>
      <c r="AB10" s="5">
        <v>125</v>
      </c>
      <c r="AC10" s="4">
        <f t="shared" si="5"/>
        <v>0.16822429906542055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12">
        <v>0</v>
      </c>
      <c r="D27" s="4">
        <f t="shared" si="6"/>
        <v>-1</v>
      </c>
      <c r="F27" t="s">
        <v>4</v>
      </c>
      <c r="G27" s="5">
        <v>18</v>
      </c>
      <c r="H27" s="5">
        <v>0</v>
      </c>
      <c r="I27" s="4">
        <f t="shared" si="7"/>
        <v>-1</v>
      </c>
      <c r="K27" t="s">
        <v>4</v>
      </c>
      <c r="L27" s="5">
        <v>50</v>
      </c>
      <c r="M27" s="5">
        <v>0</v>
      </c>
      <c r="N27" s="4">
        <f t="shared" si="8"/>
        <v>-1</v>
      </c>
      <c r="P27" t="s">
        <v>4</v>
      </c>
      <c r="Q27" s="5">
        <v>40</v>
      </c>
      <c r="R27" s="5">
        <v>0</v>
      </c>
      <c r="S27" s="4">
        <f t="shared" si="9"/>
        <v>-1</v>
      </c>
    </row>
    <row r="28" spans="1:19" ht="12.75">
      <c r="A28" t="s">
        <v>5</v>
      </c>
      <c r="B28" s="5">
        <v>12</v>
      </c>
      <c r="C28" s="12">
        <v>0</v>
      </c>
      <c r="D28" s="4">
        <f t="shared" si="6"/>
        <v>-1</v>
      </c>
      <c r="F28" t="s">
        <v>5</v>
      </c>
      <c r="G28" s="5">
        <v>18</v>
      </c>
      <c r="H28" s="5">
        <v>0</v>
      </c>
      <c r="I28" s="4">
        <f t="shared" si="7"/>
        <v>-1</v>
      </c>
      <c r="K28" t="s">
        <v>5</v>
      </c>
      <c r="L28" s="5">
        <v>42</v>
      </c>
      <c r="M28" s="5">
        <v>0</v>
      </c>
      <c r="N28" s="4">
        <f t="shared" si="8"/>
        <v>-1</v>
      </c>
      <c r="P28" t="s">
        <v>5</v>
      </c>
      <c r="Q28" s="5">
        <v>48</v>
      </c>
      <c r="R28" s="5">
        <v>0</v>
      </c>
      <c r="S28" s="4">
        <f t="shared" si="9"/>
        <v>-1</v>
      </c>
    </row>
    <row r="29" spans="1:19" ht="12.75">
      <c r="A29" t="s">
        <v>6</v>
      </c>
      <c r="B29" s="5">
        <v>12</v>
      </c>
      <c r="C29" s="12">
        <v>0</v>
      </c>
      <c r="D29" s="4">
        <f t="shared" si="6"/>
        <v>-1</v>
      </c>
      <c r="F29" t="s">
        <v>6</v>
      </c>
      <c r="G29" s="5">
        <v>17</v>
      </c>
      <c r="H29" s="5">
        <v>0</v>
      </c>
      <c r="I29" s="4">
        <f t="shared" si="7"/>
        <v>-1</v>
      </c>
      <c r="K29" t="s">
        <v>6</v>
      </c>
      <c r="L29" s="5">
        <v>47</v>
      </c>
      <c r="M29" s="5">
        <v>0</v>
      </c>
      <c r="N29" s="4">
        <f t="shared" si="8"/>
        <v>-1</v>
      </c>
      <c r="P29" t="s">
        <v>6</v>
      </c>
      <c r="Q29" s="5">
        <v>55</v>
      </c>
      <c r="R29" s="5">
        <v>0</v>
      </c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>
        <v>483</v>
      </c>
      <c r="D44" s="4">
        <f t="shared" si="10"/>
        <v>-0.14964788732394366</v>
      </c>
      <c r="F44" t="s">
        <v>4</v>
      </c>
      <c r="G44" s="5">
        <v>557</v>
      </c>
      <c r="H44" s="5">
        <v>470</v>
      </c>
      <c r="I44" s="4">
        <f t="shared" si="11"/>
        <v>-0.1561938958707361</v>
      </c>
      <c r="K44" t="s">
        <v>4</v>
      </c>
      <c r="L44" s="5">
        <v>1232</v>
      </c>
      <c r="M44" s="5">
        <v>1305</v>
      </c>
      <c r="N44" s="4">
        <f t="shared" si="12"/>
        <v>0.05925324675324675</v>
      </c>
      <c r="P44" t="s">
        <v>4</v>
      </c>
      <c r="Q44" s="5">
        <v>1198</v>
      </c>
      <c r="R44" s="5">
        <v>1275</v>
      </c>
      <c r="S44" s="4">
        <f t="shared" si="13"/>
        <v>0.0642737896494157</v>
      </c>
      <c r="U44" t="s">
        <v>4</v>
      </c>
      <c r="V44" s="5">
        <v>58</v>
      </c>
      <c r="W44" s="5">
        <v>71</v>
      </c>
      <c r="X44" s="4">
        <f t="shared" si="14"/>
        <v>0.22413793103448276</v>
      </c>
      <c r="Z44" t="s">
        <v>4</v>
      </c>
      <c r="AA44" s="5">
        <v>57</v>
      </c>
      <c r="AB44" s="5">
        <v>70</v>
      </c>
      <c r="AC44" s="4">
        <f t="shared" si="15"/>
        <v>0.22807017543859648</v>
      </c>
    </row>
    <row r="45" spans="1:29" ht="12.75">
      <c r="A45" t="s">
        <v>5</v>
      </c>
      <c r="B45" s="5">
        <v>599</v>
      </c>
      <c r="C45" s="5">
        <v>612</v>
      </c>
      <c r="D45" s="4">
        <f t="shared" si="10"/>
        <v>0.021702838063439065</v>
      </c>
      <c r="F45" t="s">
        <v>5</v>
      </c>
      <c r="G45" s="5">
        <v>590</v>
      </c>
      <c r="H45" s="5">
        <v>585</v>
      </c>
      <c r="I45" s="4">
        <f t="shared" si="11"/>
        <v>-0.00847457627118644</v>
      </c>
      <c r="K45" t="s">
        <v>5</v>
      </c>
      <c r="L45" s="5">
        <v>1289</v>
      </c>
      <c r="M45" s="5">
        <v>1561</v>
      </c>
      <c r="N45" s="4">
        <f t="shared" si="12"/>
        <v>0.21101629169899147</v>
      </c>
      <c r="P45" t="s">
        <v>5</v>
      </c>
      <c r="Q45" s="5">
        <v>1312</v>
      </c>
      <c r="R45" s="5">
        <v>1525</v>
      </c>
      <c r="S45" s="4">
        <f t="shared" si="13"/>
        <v>0.16234756097560976</v>
      </c>
      <c r="U45" t="s">
        <v>5</v>
      </c>
      <c r="V45" s="5">
        <v>67</v>
      </c>
      <c r="W45" s="5">
        <v>71</v>
      </c>
      <c r="X45" s="4">
        <f t="shared" si="14"/>
        <v>0.05970149253731343</v>
      </c>
      <c r="Z45" t="s">
        <v>5</v>
      </c>
      <c r="AA45" s="5">
        <v>58</v>
      </c>
      <c r="AB45" s="5">
        <v>70</v>
      </c>
      <c r="AC45" s="4">
        <f t="shared" si="15"/>
        <v>0.20689655172413793</v>
      </c>
    </row>
    <row r="46" spans="1:29" ht="12.75">
      <c r="A46" t="s">
        <v>6</v>
      </c>
      <c r="B46" s="5">
        <v>506</v>
      </c>
      <c r="C46" s="5">
        <v>621</v>
      </c>
      <c r="D46" s="4">
        <f t="shared" si="10"/>
        <v>0.22727272727272727</v>
      </c>
      <c r="F46" t="s">
        <v>6</v>
      </c>
      <c r="G46" s="5">
        <v>613</v>
      </c>
      <c r="H46" s="5">
        <v>628</v>
      </c>
      <c r="I46" s="4">
        <f t="shared" si="11"/>
        <v>0.024469820554649267</v>
      </c>
      <c r="K46" t="s">
        <v>6</v>
      </c>
      <c r="L46" s="5">
        <v>1169</v>
      </c>
      <c r="M46" s="5">
        <v>1715</v>
      </c>
      <c r="N46" s="4">
        <f t="shared" si="12"/>
        <v>0.46706586826347307</v>
      </c>
      <c r="P46" t="s">
        <v>6</v>
      </c>
      <c r="Q46" s="5">
        <v>1378</v>
      </c>
      <c r="R46" s="5">
        <v>1715</v>
      </c>
      <c r="S46" s="4">
        <f t="shared" si="13"/>
        <v>0.24455732946298983</v>
      </c>
      <c r="U46" t="s">
        <v>6</v>
      </c>
      <c r="V46" s="5">
        <v>50</v>
      </c>
      <c r="W46" s="5">
        <v>82</v>
      </c>
      <c r="X46" s="4">
        <f t="shared" si="14"/>
        <v>0.64</v>
      </c>
      <c r="Z46" t="s">
        <v>6</v>
      </c>
      <c r="AA46" s="5">
        <v>61</v>
      </c>
      <c r="AB46" s="5">
        <v>82</v>
      </c>
      <c r="AC46" s="4">
        <f t="shared" si="15"/>
        <v>0.3442622950819672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97</v>
      </c>
      <c r="C61" s="5">
        <v>45</v>
      </c>
      <c r="D61" s="4">
        <f t="shared" si="16"/>
        <v>-0.5360824742268041</v>
      </c>
      <c r="F61" t="s">
        <v>4</v>
      </c>
      <c r="G61" s="5">
        <v>96</v>
      </c>
      <c r="H61" s="5">
        <v>47</v>
      </c>
      <c r="I61" s="4">
        <f t="shared" si="17"/>
        <v>-0.5104166666666666</v>
      </c>
    </row>
    <row r="62" spans="1:9" ht="12.75">
      <c r="A62" t="s">
        <v>5</v>
      </c>
      <c r="B62" s="5">
        <v>104</v>
      </c>
      <c r="C62" s="5">
        <v>50</v>
      </c>
      <c r="D62" s="4">
        <f t="shared" si="16"/>
        <v>-0.5192307692307693</v>
      </c>
      <c r="F62" t="s">
        <v>5</v>
      </c>
      <c r="G62" s="5">
        <v>96</v>
      </c>
      <c r="H62" s="5">
        <v>52</v>
      </c>
      <c r="I62" s="4">
        <f t="shared" si="17"/>
        <v>-0.4583333333333333</v>
      </c>
    </row>
    <row r="63" spans="1:9" ht="12.75">
      <c r="A63" t="s">
        <v>6</v>
      </c>
      <c r="B63" s="5">
        <v>102</v>
      </c>
      <c r="C63" s="5">
        <v>71</v>
      </c>
      <c r="D63" s="4">
        <f t="shared" si="16"/>
        <v>-0.30392156862745096</v>
      </c>
      <c r="F63" t="s">
        <v>6</v>
      </c>
      <c r="G63" s="5">
        <v>112</v>
      </c>
      <c r="H63" s="5">
        <v>69</v>
      </c>
      <c r="I63" s="4">
        <f t="shared" si="17"/>
        <v>-0.38392857142857145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45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>
        <f>IF('Data '!S:S,"AAAAAF/z/rQ=",0)</f>
        <v>0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Vikram Saigal</cp:lastModifiedBy>
  <cp:lastPrinted>2010-08-09T10:53:21Z</cp:lastPrinted>
  <dcterms:created xsi:type="dcterms:W3CDTF">2001-04-16T08:47:24Z</dcterms:created>
  <dcterms:modified xsi:type="dcterms:W3CDTF">2020-11-11T11:43:14Z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