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December_Files\"/>
    </mc:Choice>
  </mc:AlternateContent>
  <bookViews>
    <workbookView xWindow="0" yWindow="0" windowWidth="19200" windowHeight="7450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AC39" i="15" l="1"/>
  <c r="S39" i="15"/>
  <c r="I56" i="15"/>
  <c r="D56" i="15" l="1"/>
  <c r="N39" i="15"/>
  <c r="I39" i="15"/>
  <c r="D39" i="15"/>
  <c r="AC11" i="15"/>
  <c r="X11" i="15"/>
  <c r="S11" i="15"/>
  <c r="N11" i="15"/>
  <c r="I11" i="15"/>
  <c r="D11" i="15"/>
  <c r="X43" i="15" l="1"/>
  <c r="X42" i="15"/>
  <c r="I3" i="23"/>
  <c r="X41" i="15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<sst xmlns="http://schemas.openxmlformats.org/spreadsheetml/2006/main" count="271" uniqueCount="49">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</sst>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164" fontId="0" fillId="2" borderId="0" xfId="1" applyNumberFormat="1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340432"/>
        <c:axId val="58833455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  <c:pt idx="7">
                  <c:v>0.28358208955223879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34160"/>
        <c:axId val="588337688"/>
      </c:lineChart>
      <c:catAx>
        <c:axId val="588340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33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3345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340432"/>
        <c:crosses val="autoZero"/>
        <c:crossBetween val="between"/>
      </c:valAx>
      <c:catAx>
        <c:axId val="58833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8337688"/>
        <c:crosses val="autoZero"/>
        <c:auto val="1"/>
        <c:lblAlgn val="ctr"/>
        <c:lblOffset val="100"/>
        <c:noMultiLvlLbl val="0"/>
      </c:catAx>
      <c:valAx>
        <c:axId val="5883376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334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02544"/>
        <c:axId val="64570764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6464"/>
        <c:axId val="645705288"/>
      </c:lineChart>
      <c:catAx>
        <c:axId val="6457025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7076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2544"/>
        <c:crosses val="autoZero"/>
        <c:crossBetween val="between"/>
      </c:valAx>
      <c:catAx>
        <c:axId val="64570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705288"/>
        <c:crosses val="autoZero"/>
        <c:auto val="1"/>
        <c:lblAlgn val="ctr"/>
        <c:lblOffset val="100"/>
        <c:noMultiLvlLbl val="0"/>
      </c:catAx>
      <c:valAx>
        <c:axId val="645705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6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01760"/>
        <c:axId val="645705680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  <c:pt idx="7">
                  <c:v>0.27868852459016391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3720"/>
        <c:axId val="645702152"/>
      </c:lineChart>
      <c:catAx>
        <c:axId val="6457017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705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1760"/>
        <c:crosses val="autoZero"/>
        <c:crossBetween val="between"/>
      </c:valAx>
      <c:catAx>
        <c:axId val="645703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702152"/>
        <c:crosses val="autoZero"/>
        <c:auto val="1"/>
        <c:lblAlgn val="ctr"/>
        <c:lblOffset val="100"/>
        <c:noMultiLvlLbl val="0"/>
      </c:catAx>
      <c:valAx>
        <c:axId val="6457021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37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08424"/>
        <c:axId val="645703328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  <c:pt idx="7">
                  <c:v>0.16923076923076924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4112"/>
        <c:axId val="645704504"/>
      </c:lineChart>
      <c:catAx>
        <c:axId val="6457084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7033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8424"/>
        <c:crosses val="autoZero"/>
        <c:crossBetween val="between"/>
      </c:valAx>
      <c:catAx>
        <c:axId val="64570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704504"/>
        <c:crosses val="autoZero"/>
        <c:auto val="1"/>
        <c:lblAlgn val="ctr"/>
        <c:lblOffset val="100"/>
        <c:noMultiLvlLbl val="0"/>
      </c:catAx>
      <c:valAx>
        <c:axId val="645704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4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06856"/>
        <c:axId val="645701368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  <c:pt idx="7">
                  <c:v>0.51384615384615384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3264"/>
        <c:axId val="641913656"/>
      </c:lineChart>
      <c:catAx>
        <c:axId val="6457068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7013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6856"/>
        <c:crosses val="autoZero"/>
        <c:crossBetween val="between"/>
      </c:valAx>
      <c:catAx>
        <c:axId val="64191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13656"/>
        <c:crosses val="autoZero"/>
        <c:auto val="1"/>
        <c:lblAlgn val="ctr"/>
        <c:lblOffset val="100"/>
        <c:noMultiLvlLbl val="0"/>
      </c:catAx>
      <c:valAx>
        <c:axId val="6419136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3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910520"/>
        <c:axId val="641919536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  <c:pt idx="7">
                  <c:v>0.32326283987915405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7968"/>
        <c:axId val="641915616"/>
      </c:lineChart>
      <c:catAx>
        <c:axId val="641910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9195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0520"/>
        <c:crosses val="autoZero"/>
        <c:crossBetween val="between"/>
      </c:valAx>
      <c:catAx>
        <c:axId val="64191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15616"/>
        <c:crosses val="autoZero"/>
        <c:auto val="1"/>
        <c:lblAlgn val="ctr"/>
        <c:lblOffset val="100"/>
        <c:noMultiLvlLbl val="0"/>
      </c:catAx>
      <c:valAx>
        <c:axId val="641915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7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918360"/>
        <c:axId val="641916400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  <c:pt idx="7">
                  <c:v>7.4110671936758896E-2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2088"/>
        <c:axId val="641910912"/>
      </c:lineChart>
      <c:catAx>
        <c:axId val="641918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916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8360"/>
        <c:crosses val="autoZero"/>
        <c:crossBetween val="between"/>
      </c:valAx>
      <c:catAx>
        <c:axId val="64191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10912"/>
        <c:crosses val="autoZero"/>
        <c:auto val="1"/>
        <c:lblAlgn val="ctr"/>
        <c:lblOffset val="100"/>
        <c:noMultiLvlLbl val="0"/>
      </c:catAx>
      <c:valAx>
        <c:axId val="641910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2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918752"/>
        <c:axId val="64190934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  <c:pt idx="7">
                  <c:v>1.6472868217054265E-2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9144"/>
        <c:axId val="641916792"/>
      </c:lineChart>
      <c:catAx>
        <c:axId val="641918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9093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8752"/>
        <c:crosses val="autoZero"/>
        <c:crossBetween val="between"/>
      </c:valAx>
      <c:catAx>
        <c:axId val="641919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16792"/>
        <c:crosses val="autoZero"/>
        <c:auto val="1"/>
        <c:lblAlgn val="ctr"/>
        <c:lblOffset val="100"/>
        <c:noMultiLvlLbl val="0"/>
      </c:catAx>
      <c:valAx>
        <c:axId val="6419167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9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911304"/>
        <c:axId val="641920712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0.37931034482758619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20320"/>
        <c:axId val="641908560"/>
      </c:lineChart>
      <c:catAx>
        <c:axId val="6419113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2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9207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1304"/>
        <c:crosses val="autoZero"/>
        <c:crossBetween val="between"/>
      </c:valAx>
      <c:catAx>
        <c:axId val="6419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08560"/>
        <c:crosses val="autoZero"/>
        <c:auto val="1"/>
        <c:lblAlgn val="ctr"/>
        <c:lblOffset val="100"/>
        <c:noMultiLvlLbl val="0"/>
      </c:catAx>
      <c:valAx>
        <c:axId val="6419085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20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910128"/>
        <c:axId val="641911696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  <c:pt idx="7">
                  <c:v>-0.18604651162790697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2480"/>
        <c:axId val="641912872"/>
      </c:lineChart>
      <c:catAx>
        <c:axId val="641910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1911696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0128"/>
        <c:crosses val="autoZero"/>
        <c:crossBetween val="between"/>
      </c:valAx>
      <c:catAx>
        <c:axId val="64191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1912872"/>
        <c:crosses val="autoZero"/>
        <c:auto val="1"/>
        <c:lblAlgn val="ctr"/>
        <c:lblOffset val="100"/>
        <c:noMultiLvlLbl val="0"/>
      </c:catAx>
      <c:valAx>
        <c:axId val="6419128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9124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338080"/>
        <c:axId val="58833964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  <c:pt idx="7">
                  <c:v>0.27480916030534353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636968"/>
        <c:axId val="593640496"/>
      </c:lineChart>
      <c:catAx>
        <c:axId val="5883380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33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339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338080"/>
        <c:crosses val="autoZero"/>
        <c:crossBetween val="between"/>
      </c:valAx>
      <c:catAx>
        <c:axId val="593636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3640496"/>
        <c:crosses val="autoZero"/>
        <c:auto val="1"/>
        <c:lblAlgn val="ctr"/>
        <c:lblOffset val="100"/>
        <c:noMultiLvlLbl val="0"/>
      </c:catAx>
      <c:valAx>
        <c:axId val="593640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36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37752"/>
        <c:axId val="45237925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80432"/>
        <c:axId val="452380824"/>
      </c:lineChart>
      <c:catAx>
        <c:axId val="593637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37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3792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37752"/>
        <c:crosses val="autoZero"/>
        <c:crossBetween val="between"/>
      </c:valAx>
      <c:catAx>
        <c:axId val="45238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2380824"/>
        <c:crosses val="autoZero"/>
        <c:auto val="1"/>
        <c:lblAlgn val="ctr"/>
        <c:lblOffset val="100"/>
        <c:noMultiLvlLbl val="0"/>
      </c:catAx>
      <c:valAx>
        <c:axId val="4523808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380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52200"/>
        <c:axId val="402052592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26088"/>
        <c:axId val="458527264"/>
      </c:lineChart>
      <c:catAx>
        <c:axId val="40205220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05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052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052200"/>
        <c:crosses val="autoZero"/>
        <c:crossBetween val="between"/>
      </c:valAx>
      <c:catAx>
        <c:axId val="458526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8527264"/>
        <c:crosses val="autoZero"/>
        <c:auto val="1"/>
        <c:lblAlgn val="ctr"/>
        <c:lblOffset val="100"/>
        <c:noMultiLvlLbl val="0"/>
      </c:catAx>
      <c:valAx>
        <c:axId val="4585272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26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22352"/>
        <c:axId val="40313160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  <c:pt idx="7">
                  <c:v>0.34426229508196721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76920"/>
        <c:axId val="645881232"/>
      </c:lineChart>
      <c:catAx>
        <c:axId val="124622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13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16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22352"/>
        <c:crosses val="autoZero"/>
        <c:crossBetween val="between"/>
      </c:valAx>
      <c:catAx>
        <c:axId val="645876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881232"/>
        <c:crosses val="autoZero"/>
        <c:auto val="1"/>
        <c:lblAlgn val="ctr"/>
        <c:lblOffset val="100"/>
        <c:noMultiLvlLbl val="0"/>
      </c:catAx>
      <c:valAx>
        <c:axId val="6458812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69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877704"/>
        <c:axId val="64587966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  <c:pt idx="7">
                  <c:v>0.16806722689075632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80056"/>
        <c:axId val="645874176"/>
      </c:lineChart>
      <c:catAx>
        <c:axId val="645877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8796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7704"/>
        <c:crosses val="autoZero"/>
        <c:crossBetween val="between"/>
      </c:valAx>
      <c:catAx>
        <c:axId val="645880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874176"/>
        <c:crosses val="autoZero"/>
        <c:auto val="1"/>
        <c:lblAlgn val="ctr"/>
        <c:lblOffset val="100"/>
        <c:noMultiLvlLbl val="0"/>
      </c:catAx>
      <c:valAx>
        <c:axId val="6458741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80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878096"/>
        <c:axId val="64587731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78488"/>
        <c:axId val="645878880"/>
      </c:lineChart>
      <c:catAx>
        <c:axId val="645878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877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8096"/>
        <c:crosses val="autoZero"/>
        <c:crossBetween val="between"/>
      </c:valAx>
      <c:catAx>
        <c:axId val="645878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878880"/>
        <c:crosses val="autoZero"/>
        <c:auto val="1"/>
        <c:lblAlgn val="ctr"/>
        <c:lblOffset val="100"/>
        <c:noMultiLvlLbl val="0"/>
      </c:catAx>
      <c:valAx>
        <c:axId val="6458788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8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880448"/>
        <c:axId val="64588084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74568"/>
        <c:axId val="645874960"/>
      </c:lineChart>
      <c:catAx>
        <c:axId val="6458804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80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8808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80448"/>
        <c:crosses val="autoZero"/>
        <c:crossBetween val="between"/>
      </c:valAx>
      <c:catAx>
        <c:axId val="645874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874960"/>
        <c:crosses val="autoZero"/>
        <c:auto val="1"/>
        <c:lblAlgn val="ctr"/>
        <c:lblOffset val="100"/>
        <c:noMultiLvlLbl val="0"/>
      </c:catAx>
      <c:valAx>
        <c:axId val="6458749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4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875352"/>
        <c:axId val="64587574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708032"/>
        <c:axId val="645702936"/>
      </c:lineChart>
      <c:catAx>
        <c:axId val="645875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8757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875352"/>
        <c:crosses val="autoZero"/>
        <c:crossBetween val="between"/>
      </c:valAx>
      <c:catAx>
        <c:axId val="64570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5702936"/>
        <c:crosses val="autoZero"/>
        <c:auto val="1"/>
        <c:lblAlgn val="ctr"/>
        <c:lblOffset val="100"/>
        <c:noMultiLvlLbl val="0"/>
      </c:catAx>
      <c:valAx>
        <c:axId val="6457029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708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abSelected="1" topLeftCell="A33" workbookViewId="0">
      <selection activeCell="A59" sqref="A59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1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1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1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1" si="3">(R4-Q4)/Q4</f>
        <v>0</v>
      </c>
      <c r="U4" t="s">
        <v>0</v>
      </c>
      <c r="V4" s="5">
        <v>127</v>
      </c>
      <c r="W4" s="5">
        <v>147</v>
      </c>
      <c r="X4" s="4">
        <f t="shared" ref="X4:X11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1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>
        <v>172</v>
      </c>
      <c r="D11" s="4">
        <f t="shared" si="0"/>
        <v>0.28358208955223879</v>
      </c>
      <c r="F11" t="s">
        <v>7</v>
      </c>
      <c r="G11" s="5">
        <v>131</v>
      </c>
      <c r="H11" s="5">
        <v>167</v>
      </c>
      <c r="I11" s="4">
        <f t="shared" si="1"/>
        <v>0.27480916030534353</v>
      </c>
      <c r="K11" t="s">
        <v>7</v>
      </c>
      <c r="L11" s="5">
        <v>10</v>
      </c>
      <c r="M11" s="5">
        <v>7</v>
      </c>
      <c r="N11" s="4">
        <f t="shared" si="2"/>
        <v>-0.3</v>
      </c>
      <c r="P11" t="s">
        <v>7</v>
      </c>
      <c r="Q11" s="5">
        <v>10</v>
      </c>
      <c r="R11" s="5">
        <v>7</v>
      </c>
      <c r="S11" s="4">
        <f t="shared" si="3"/>
        <v>-0.3</v>
      </c>
      <c r="U11" t="s">
        <v>7</v>
      </c>
      <c r="V11" s="5">
        <v>122</v>
      </c>
      <c r="W11" s="5">
        <v>164</v>
      </c>
      <c r="X11" s="4">
        <f t="shared" si="4"/>
        <v>0.34426229508196721</v>
      </c>
      <c r="Z11" t="s">
        <v>7</v>
      </c>
      <c r="AA11" s="5">
        <v>119</v>
      </c>
      <c r="AB11" s="5">
        <v>139</v>
      </c>
      <c r="AC11" s="4">
        <f t="shared" si="5"/>
        <v>0.16806722689075632</v>
      </c>
    </row>
    <row r="12" spans="1:29" x14ac:dyDescent="0.25">
      <c r="A12" t="s">
        <v>8</v>
      </c>
      <c r="B12" s="5">
        <v>155</v>
      </c>
      <c r="C12" s="5"/>
      <c r="D12" s="4"/>
      <c r="F12" t="s">
        <v>8</v>
      </c>
      <c r="G12" s="5">
        <v>150</v>
      </c>
      <c r="H12" s="5"/>
      <c r="I12" s="4"/>
      <c r="K12" t="s">
        <v>8</v>
      </c>
      <c r="L12" s="5">
        <v>9</v>
      </c>
      <c r="M12" s="5"/>
      <c r="N12" s="4"/>
      <c r="P12" t="s">
        <v>8</v>
      </c>
      <c r="Q12" s="5">
        <v>10</v>
      </c>
      <c r="R12" s="5"/>
      <c r="S12" s="4"/>
      <c r="U12" t="s">
        <v>8</v>
      </c>
      <c r="V12" s="5">
        <v>110</v>
      </c>
      <c r="W12" s="5"/>
      <c r="X12" s="4"/>
      <c r="Z12" t="s">
        <v>8</v>
      </c>
      <c r="AA12" s="5">
        <v>115</v>
      </c>
      <c r="AB12" s="5"/>
      <c r="AC12" s="4"/>
    </row>
    <row r="13" spans="1:29" x14ac:dyDescent="0.25">
      <c r="A13" t="s">
        <v>9</v>
      </c>
      <c r="B13" s="5">
        <v>159</v>
      </c>
      <c r="C13" s="5"/>
      <c r="D13" s="4"/>
      <c r="F13" t="s">
        <v>9</v>
      </c>
      <c r="G13" s="5">
        <v>152</v>
      </c>
      <c r="H13" s="5"/>
      <c r="I13" s="4"/>
      <c r="K13" t="s">
        <v>9</v>
      </c>
      <c r="L13" s="5">
        <v>11</v>
      </c>
      <c r="M13" s="5"/>
      <c r="N13" s="4"/>
      <c r="P13" t="s">
        <v>9</v>
      </c>
      <c r="Q13" s="5">
        <v>11</v>
      </c>
      <c r="R13" s="5"/>
      <c r="S13" s="4"/>
      <c r="U13" t="s">
        <v>9</v>
      </c>
      <c r="V13" s="5">
        <v>141</v>
      </c>
      <c r="W13" s="5"/>
      <c r="X13" s="4"/>
      <c r="Z13" t="s">
        <v>9</v>
      </c>
      <c r="AA13" s="5">
        <v>132</v>
      </c>
      <c r="AB13" s="5"/>
      <c r="AC13" s="4"/>
    </row>
    <row r="14" spans="1:29" x14ac:dyDescent="0.25">
      <c r="A14" t="s">
        <v>10</v>
      </c>
      <c r="B14" s="5">
        <v>170</v>
      </c>
      <c r="C14" s="5"/>
      <c r="D14" s="4"/>
      <c r="F14" t="s">
        <v>10</v>
      </c>
      <c r="G14" s="5">
        <v>167</v>
      </c>
      <c r="H14" s="5"/>
      <c r="I14" s="4"/>
      <c r="K14" t="s">
        <v>10</v>
      </c>
      <c r="L14" s="5">
        <v>9</v>
      </c>
      <c r="M14" s="5"/>
      <c r="N14" s="4"/>
      <c r="P14" t="s">
        <v>10</v>
      </c>
      <c r="Q14" s="5">
        <v>9</v>
      </c>
      <c r="R14" s="5"/>
      <c r="S14" s="4"/>
      <c r="U14" t="s">
        <v>10</v>
      </c>
      <c r="V14" s="5">
        <v>133</v>
      </c>
      <c r="W14" s="5"/>
      <c r="X14" s="4"/>
      <c r="Z14" t="s">
        <v>10</v>
      </c>
      <c r="AA14" s="5">
        <v>138</v>
      </c>
      <c r="AB14" s="5"/>
      <c r="AC14" s="4"/>
    </row>
    <row r="15" spans="1:29" x14ac:dyDescent="0.25">
      <c r="A15" t="s">
        <v>11</v>
      </c>
      <c r="B15" s="5">
        <v>168</v>
      </c>
      <c r="C15" s="5"/>
      <c r="D15" s="4"/>
      <c r="F15" t="s">
        <v>11</v>
      </c>
      <c r="G15" s="5">
        <v>178</v>
      </c>
      <c r="H15" s="5"/>
      <c r="I15" s="4"/>
      <c r="K15" t="s">
        <v>11</v>
      </c>
      <c r="L15" s="5">
        <v>10</v>
      </c>
      <c r="M15" s="5"/>
      <c r="N15" s="4"/>
      <c r="P15" t="s">
        <v>11</v>
      </c>
      <c r="Q15" s="5">
        <v>9</v>
      </c>
      <c r="R15" s="5"/>
      <c r="S15" s="4"/>
      <c r="U15" t="s">
        <v>11</v>
      </c>
      <c r="V15" s="5">
        <v>150</v>
      </c>
      <c r="W15" s="5"/>
      <c r="X15" s="4"/>
      <c r="Z15" t="s">
        <v>11</v>
      </c>
      <c r="AA15" s="5">
        <v>153</v>
      </c>
      <c r="AB15" s="5"/>
      <c r="AC15" s="4"/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6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6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/>
      <c r="D25" s="4">
        <f t="shared" si="6"/>
        <v>-1</v>
      </c>
      <c r="F25" t="s">
        <v>46</v>
      </c>
      <c r="G25" s="5">
        <v>169</v>
      </c>
      <c r="H25" s="5"/>
      <c r="I25" s="4">
        <f t="shared" si="7"/>
        <v>-1</v>
      </c>
      <c r="K25" t="s">
        <v>46</v>
      </c>
      <c r="L25" s="5">
        <v>359</v>
      </c>
      <c r="M25" s="5"/>
      <c r="N25" s="4">
        <f t="shared" si="8"/>
        <v>-1</v>
      </c>
      <c r="P25" t="s">
        <v>46</v>
      </c>
      <c r="Q25" s="5">
        <v>363</v>
      </c>
      <c r="R25" s="5"/>
      <c r="S25" s="4">
        <f t="shared" si="9"/>
        <v>-1</v>
      </c>
    </row>
    <row r="26" spans="1:29" x14ac:dyDescent="0.25">
      <c r="A26" t="s">
        <v>47</v>
      </c>
      <c r="B26" s="5">
        <v>272</v>
      </c>
      <c r="C26" s="5"/>
      <c r="D26" s="4">
        <f t="shared" si="6"/>
        <v>-1</v>
      </c>
      <c r="F26" t="s">
        <v>47</v>
      </c>
      <c r="G26" s="5">
        <v>273</v>
      </c>
      <c r="H26" s="5"/>
      <c r="I26" s="4">
        <f t="shared" si="7"/>
        <v>-1</v>
      </c>
      <c r="K26" t="s">
        <v>47</v>
      </c>
      <c r="L26" s="5">
        <v>533</v>
      </c>
      <c r="M26" s="5"/>
      <c r="N26" s="4">
        <f t="shared" si="8"/>
        <v>-1</v>
      </c>
      <c r="P26" t="s">
        <v>47</v>
      </c>
      <c r="Q26" s="5">
        <v>536</v>
      </c>
      <c r="R26" s="5"/>
      <c r="S26" s="4">
        <f t="shared" si="9"/>
        <v>-1</v>
      </c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39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39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39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39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39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2">
        <v>481</v>
      </c>
      <c r="C38" s="5">
        <v>514</v>
      </c>
      <c r="D38" s="4">
        <f t="shared" si="10"/>
        <v>6.8607068607068611E-2</v>
      </c>
      <c r="F38" t="s">
        <v>6</v>
      </c>
      <c r="G38" s="12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5">
        <v>325</v>
      </c>
      <c r="C39" s="5">
        <v>492</v>
      </c>
      <c r="D39" s="4">
        <f t="shared" si="10"/>
        <v>0.51384615384615384</v>
      </c>
      <c r="F39" t="s">
        <v>7</v>
      </c>
      <c r="G39" s="5">
        <v>331</v>
      </c>
      <c r="H39" s="5">
        <v>438</v>
      </c>
      <c r="I39" s="4">
        <f t="shared" si="11"/>
        <v>0.32326283987915405</v>
      </c>
      <c r="K39" t="s">
        <v>7</v>
      </c>
      <c r="L39" s="5">
        <v>1012</v>
      </c>
      <c r="M39" s="5">
        <v>1087</v>
      </c>
      <c r="N39" s="4">
        <f t="shared" si="12"/>
        <v>7.4110671936758896E-2</v>
      </c>
      <c r="P39" t="s">
        <v>7</v>
      </c>
      <c r="Q39" s="5">
        <v>1032</v>
      </c>
      <c r="R39" s="5">
        <v>1049</v>
      </c>
      <c r="S39" s="4">
        <f t="shared" si="13"/>
        <v>1.6472868217054265E-2</v>
      </c>
      <c r="U39" t="s">
        <v>7</v>
      </c>
      <c r="V39" s="5">
        <v>29</v>
      </c>
      <c r="W39" s="5">
        <v>40</v>
      </c>
      <c r="X39" s="4">
        <f t="shared" si="14"/>
        <v>0.37931034482758619</v>
      </c>
      <c r="Z39" t="s">
        <v>7</v>
      </c>
      <c r="AA39" s="5">
        <v>43</v>
      </c>
      <c r="AB39" s="5">
        <v>35</v>
      </c>
      <c r="AC39" s="4">
        <f t="shared" si="15"/>
        <v>-0.18604651162790697</v>
      </c>
    </row>
    <row r="40" spans="1:29" x14ac:dyDescent="0.25">
      <c r="A40" t="s">
        <v>8</v>
      </c>
      <c r="B40" s="5">
        <v>243</v>
      </c>
      <c r="C40" s="5"/>
      <c r="D40" s="4"/>
      <c r="F40" t="s">
        <v>8</v>
      </c>
      <c r="G40" s="5">
        <v>168</v>
      </c>
      <c r="H40" s="5"/>
      <c r="I40" s="4"/>
      <c r="K40" t="s">
        <v>8</v>
      </c>
      <c r="L40" s="5">
        <v>1029</v>
      </c>
      <c r="M40" s="5"/>
      <c r="N40" s="4"/>
      <c r="P40" t="s">
        <v>8</v>
      </c>
      <c r="Q40" s="5">
        <v>1069</v>
      </c>
      <c r="R40" s="5"/>
      <c r="S40" s="4"/>
      <c r="U40" t="s">
        <v>8</v>
      </c>
      <c r="V40" s="5">
        <v>25</v>
      </c>
      <c r="W40" s="5"/>
      <c r="X40" s="4">
        <f t="shared" si="14"/>
        <v>-1</v>
      </c>
      <c r="Z40" t="s">
        <v>8</v>
      </c>
      <c r="AA40" s="5">
        <v>34</v>
      </c>
      <c r="AB40" s="5"/>
      <c r="AC40" s="4"/>
    </row>
    <row r="41" spans="1:29" x14ac:dyDescent="0.25">
      <c r="A41" t="s">
        <v>9</v>
      </c>
      <c r="B41" s="5">
        <v>371</v>
      </c>
      <c r="C41" s="5"/>
      <c r="D41" s="4"/>
      <c r="F41" t="s">
        <v>9</v>
      </c>
      <c r="G41" s="5">
        <v>382</v>
      </c>
      <c r="H41" s="5"/>
      <c r="I41" s="4"/>
      <c r="K41" t="s">
        <v>9</v>
      </c>
      <c r="L41" s="5">
        <v>1069</v>
      </c>
      <c r="M41" s="5"/>
      <c r="N41" s="4"/>
      <c r="P41" t="s">
        <v>9</v>
      </c>
      <c r="Q41" s="5">
        <v>1085</v>
      </c>
      <c r="R41" s="5"/>
      <c r="S41" s="4"/>
      <c r="U41" t="s">
        <v>9</v>
      </c>
      <c r="V41" s="5">
        <v>42</v>
      </c>
      <c r="W41" s="5"/>
      <c r="X41" s="4">
        <f t="shared" si="14"/>
        <v>-1</v>
      </c>
      <c r="Z41" t="s">
        <v>9</v>
      </c>
      <c r="AA41" s="5">
        <v>36</v>
      </c>
      <c r="AB41" s="5"/>
      <c r="AC41" s="9"/>
    </row>
    <row r="42" spans="1:29" x14ac:dyDescent="0.25">
      <c r="A42" t="s">
        <v>10</v>
      </c>
      <c r="B42" s="5">
        <v>382</v>
      </c>
      <c r="C42" s="5"/>
      <c r="D42" s="4"/>
      <c r="F42" t="s">
        <v>10</v>
      </c>
      <c r="G42" s="5">
        <v>369</v>
      </c>
      <c r="H42" s="5"/>
      <c r="I42" s="4"/>
      <c r="K42" t="s">
        <v>10</v>
      </c>
      <c r="L42" s="5">
        <v>998</v>
      </c>
      <c r="M42" s="5"/>
      <c r="N42" s="4"/>
      <c r="P42" t="s">
        <v>10</v>
      </c>
      <c r="Q42" s="5">
        <v>1007</v>
      </c>
      <c r="R42" s="5"/>
      <c r="S42" s="4"/>
      <c r="U42" t="s">
        <v>10</v>
      </c>
      <c r="V42" s="5">
        <v>38</v>
      </c>
      <c r="W42" s="5"/>
      <c r="X42" s="4">
        <f t="shared" si="14"/>
        <v>-1</v>
      </c>
      <c r="Z42" t="s">
        <v>10</v>
      </c>
      <c r="AA42" s="5">
        <v>37</v>
      </c>
      <c r="AB42" s="5"/>
      <c r="AC42" s="9"/>
    </row>
    <row r="43" spans="1:29" x14ac:dyDescent="0.25">
      <c r="A43" t="s">
        <v>11</v>
      </c>
      <c r="B43" s="5">
        <v>391</v>
      </c>
      <c r="C43" s="5"/>
      <c r="D43" s="4"/>
      <c r="F43" t="s">
        <v>11</v>
      </c>
      <c r="G43" s="5">
        <v>382</v>
      </c>
      <c r="H43" s="5"/>
      <c r="I43" s="4"/>
      <c r="K43" t="s">
        <v>11</v>
      </c>
      <c r="L43" s="5">
        <v>1135</v>
      </c>
      <c r="M43" s="5"/>
      <c r="N43" s="4"/>
      <c r="P43" t="s">
        <v>11</v>
      </c>
      <c r="Q43" s="5">
        <v>1116</v>
      </c>
      <c r="R43" s="5"/>
      <c r="S43" s="4"/>
      <c r="U43" t="s">
        <v>11</v>
      </c>
      <c r="V43" s="5">
        <v>35</v>
      </c>
      <c r="W43" s="5"/>
      <c r="X43" s="4">
        <f t="shared" si="14"/>
        <v>-1</v>
      </c>
      <c r="Z43" t="s">
        <v>11</v>
      </c>
      <c r="AA43" s="5">
        <v>38</v>
      </c>
      <c r="AB43" s="5"/>
      <c r="AC43" s="9"/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56" si="16">(C49-B49)/B49</f>
        <v>-0.21875</v>
      </c>
      <c r="F49" t="s">
        <v>0</v>
      </c>
      <c r="G49" s="5">
        <v>60</v>
      </c>
      <c r="H49" s="5">
        <v>57</v>
      </c>
      <c r="I49" s="4">
        <f t="shared" ref="I49:I56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>
        <v>78</v>
      </c>
      <c r="D56" s="4">
        <f t="shared" si="16"/>
        <v>0.27868852459016391</v>
      </c>
      <c r="F56" t="s">
        <v>7</v>
      </c>
      <c r="G56" s="5">
        <v>65</v>
      </c>
      <c r="H56" s="5">
        <v>76</v>
      </c>
      <c r="I56" s="4">
        <f t="shared" si="17"/>
        <v>0.16923076923076924</v>
      </c>
    </row>
    <row r="57" spans="1:9" x14ac:dyDescent="0.25">
      <c r="A57" t="s">
        <v>8</v>
      </c>
      <c r="B57" s="5">
        <v>67</v>
      </c>
      <c r="C57" s="5"/>
      <c r="D57" s="4"/>
      <c r="F57" t="s">
        <v>8</v>
      </c>
      <c r="G57" s="5">
        <v>71</v>
      </c>
      <c r="H57" s="5"/>
      <c r="I57" s="4"/>
    </row>
    <row r="58" spans="1:9" x14ac:dyDescent="0.25">
      <c r="A58" t="s">
        <v>9</v>
      </c>
      <c r="B58" s="5">
        <v>68</v>
      </c>
      <c r="C58" s="5"/>
      <c r="D58" s="4"/>
      <c r="F58" t="s">
        <v>9</v>
      </c>
      <c r="G58" s="5">
        <v>63</v>
      </c>
      <c r="H58" s="5"/>
      <c r="I58" s="4"/>
    </row>
    <row r="59" spans="1:9" x14ac:dyDescent="0.25">
      <c r="A59" t="s">
        <v>10</v>
      </c>
      <c r="B59" s="5">
        <v>64</v>
      </c>
      <c r="C59" s="5"/>
      <c r="D59" s="4"/>
      <c r="F59" t="s">
        <v>10</v>
      </c>
      <c r="G59" s="5">
        <v>63</v>
      </c>
      <c r="H59" s="5"/>
      <c r="I59" s="4"/>
    </row>
    <row r="60" spans="1:9" x14ac:dyDescent="0.25">
      <c r="A60" t="s">
        <v>11</v>
      </c>
      <c r="B60" s="5">
        <v>72</v>
      </c>
      <c r="C60" s="5"/>
      <c r="D60" s="4"/>
      <c r="F60" t="s">
        <v>11</v>
      </c>
      <c r="G60" s="5">
        <v>71</v>
      </c>
      <c r="H60" s="5"/>
      <c r="I60" s="4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>
      <selection activeCell="N46" sqref="N46"/>
    </sheetView>
  </sheetViews>
  <sheetFormatPr defaultRowHeight="12.5" x14ac:dyDescent="0.25"/>
  <sheetData>
    <row r="2" spans="2:31" ht="18" x14ac:dyDescent="0.4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opLeftCell="A46" zoomScale="60" workbookViewId="0"/>
  </sheetViews>
  <sheetFormatPr defaultRowHeight="12.5" x14ac:dyDescent="0.25"/>
  <sheetData>
    <row r="2" spans="2:31" ht="18" x14ac:dyDescent="0.4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>
        <f>IF('Data '!14:14,"AAAAAHa7/wg=",0)</f>
        <v>0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2022-12-16T10:45:21Z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