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May 2022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<sst xmlns="http://schemas.openxmlformats.org/spreadsheetml/2006/main" count="271" uniqueCount="49">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</sst>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53320"/>
        <c:axId val="30046191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62296"/>
        <c:axId val="300462680"/>
      </c:lineChart>
      <c:catAx>
        <c:axId val="3004533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46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4619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453320"/>
        <c:crosses val="autoZero"/>
        <c:crossBetween val="between"/>
      </c:valAx>
      <c:catAx>
        <c:axId val="300462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462680"/>
        <c:crosses val="autoZero"/>
        <c:auto val="1"/>
        <c:lblAlgn val="ctr"/>
        <c:lblOffset val="100"/>
        <c:noMultiLvlLbl val="0"/>
      </c:catAx>
      <c:valAx>
        <c:axId val="3004626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462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87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08864"/>
        <c:axId val="29960925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10040"/>
        <c:axId val="341433392"/>
      </c:lineChart>
      <c:catAx>
        <c:axId val="2996088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6092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8864"/>
        <c:crosses val="autoZero"/>
        <c:crossBetween val="between"/>
      </c:valAx>
      <c:catAx>
        <c:axId val="29961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433392"/>
        <c:crosses val="autoZero"/>
        <c:auto val="1"/>
        <c:lblAlgn val="ctr"/>
        <c:lblOffset val="100"/>
        <c:noMultiLvlLbl val="0"/>
      </c:catAx>
      <c:valAx>
        <c:axId val="3414333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100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30256"/>
        <c:axId val="341428688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28296"/>
        <c:axId val="341429080"/>
      </c:lineChart>
      <c:catAx>
        <c:axId val="341430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2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428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0256"/>
        <c:crosses val="autoZero"/>
        <c:crossBetween val="between"/>
      </c:valAx>
      <c:catAx>
        <c:axId val="341428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429080"/>
        <c:crosses val="autoZero"/>
        <c:auto val="1"/>
        <c:lblAlgn val="ctr"/>
        <c:lblOffset val="100"/>
        <c:noMultiLvlLbl val="0"/>
      </c:catAx>
      <c:valAx>
        <c:axId val="3414290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28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30648"/>
        <c:axId val="341431040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32216"/>
        <c:axId val="341433784"/>
      </c:lineChart>
      <c:catAx>
        <c:axId val="341430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431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0648"/>
        <c:crosses val="autoZero"/>
        <c:crossBetween val="between"/>
      </c:valAx>
      <c:catAx>
        <c:axId val="34143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433784"/>
        <c:crosses val="autoZero"/>
        <c:auto val="1"/>
        <c:lblAlgn val="ctr"/>
        <c:lblOffset val="100"/>
        <c:noMultiLvlLbl val="0"/>
      </c:catAx>
      <c:valAx>
        <c:axId val="3414337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2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32608"/>
        <c:axId val="341427120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26336"/>
        <c:axId val="341426728"/>
      </c:lineChart>
      <c:catAx>
        <c:axId val="3414326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2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4271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2608"/>
        <c:crosses val="autoZero"/>
        <c:crossBetween val="between"/>
      </c:valAx>
      <c:catAx>
        <c:axId val="34142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426728"/>
        <c:crosses val="autoZero"/>
        <c:auto val="1"/>
        <c:lblAlgn val="ctr"/>
        <c:lblOffset val="100"/>
        <c:noMultiLvlLbl val="0"/>
      </c:catAx>
      <c:valAx>
        <c:axId val="3414267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263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27904"/>
        <c:axId val="341431432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31824"/>
        <c:axId val="341872608"/>
      </c:lineChart>
      <c:catAx>
        <c:axId val="3414279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4314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27904"/>
        <c:crosses val="autoZero"/>
        <c:crossBetween val="between"/>
      </c:valAx>
      <c:catAx>
        <c:axId val="34143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872608"/>
        <c:crosses val="autoZero"/>
        <c:auto val="1"/>
        <c:lblAlgn val="ctr"/>
        <c:lblOffset val="100"/>
        <c:noMultiLvlLbl val="0"/>
      </c:catAx>
      <c:valAx>
        <c:axId val="3418726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431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876920"/>
        <c:axId val="341873392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73000"/>
        <c:axId val="341873784"/>
      </c:lineChart>
      <c:catAx>
        <c:axId val="3418769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33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6920"/>
        <c:crosses val="autoZero"/>
        <c:crossBetween val="between"/>
      </c:valAx>
      <c:catAx>
        <c:axId val="341873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873784"/>
        <c:crosses val="autoZero"/>
        <c:auto val="1"/>
        <c:lblAlgn val="ctr"/>
        <c:lblOffset val="100"/>
        <c:noMultiLvlLbl val="0"/>
      </c:catAx>
      <c:valAx>
        <c:axId val="3418737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30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879664"/>
        <c:axId val="341877704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74568"/>
        <c:axId val="341879272"/>
      </c:lineChart>
      <c:catAx>
        <c:axId val="341879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77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9664"/>
        <c:crosses val="autoZero"/>
        <c:crossBetween val="between"/>
      </c:valAx>
      <c:catAx>
        <c:axId val="341874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879272"/>
        <c:crosses val="autoZero"/>
        <c:auto val="1"/>
        <c:lblAlgn val="ctr"/>
        <c:lblOffset val="100"/>
        <c:noMultiLvlLbl val="0"/>
      </c:catAx>
      <c:valAx>
        <c:axId val="341879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4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878096"/>
        <c:axId val="341874960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76528"/>
        <c:axId val="341877312"/>
      </c:lineChart>
      <c:catAx>
        <c:axId val="3418780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49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8096"/>
        <c:crosses val="autoZero"/>
        <c:crossBetween val="between"/>
      </c:valAx>
      <c:catAx>
        <c:axId val="34187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877312"/>
        <c:crosses val="autoZero"/>
        <c:auto val="1"/>
        <c:lblAlgn val="ctr"/>
        <c:lblOffset val="100"/>
        <c:noMultiLvlLbl val="0"/>
      </c:catAx>
      <c:valAx>
        <c:axId val="341877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6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876136"/>
        <c:axId val="341878488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78880"/>
        <c:axId val="342116472"/>
      </c:lineChart>
      <c:catAx>
        <c:axId val="341876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8488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6136"/>
        <c:crosses val="autoZero"/>
        <c:crossBetween val="between"/>
      </c:valAx>
      <c:catAx>
        <c:axId val="34187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2116472"/>
        <c:crosses val="autoZero"/>
        <c:auto val="1"/>
        <c:lblAlgn val="ctr"/>
        <c:lblOffset val="100"/>
        <c:noMultiLvlLbl val="0"/>
      </c:catAx>
      <c:valAx>
        <c:axId val="342116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78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54856"/>
        <c:axId val="300688256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10176"/>
        <c:axId val="300731056"/>
      </c:lineChart>
      <c:catAx>
        <c:axId val="3005548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6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6882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554856"/>
        <c:crosses val="autoZero"/>
        <c:crossBetween val="between"/>
      </c:valAx>
      <c:catAx>
        <c:axId val="3007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731056"/>
        <c:crosses val="autoZero"/>
        <c:auto val="1"/>
        <c:lblAlgn val="ctr"/>
        <c:lblOffset val="100"/>
        <c:noMultiLvlLbl val="0"/>
      </c:catAx>
      <c:valAx>
        <c:axId val="300731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10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69752"/>
        <c:axId val="300791464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09648"/>
        <c:axId val="299610824"/>
      </c:lineChart>
      <c:catAx>
        <c:axId val="300469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9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7914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469752"/>
        <c:crosses val="autoZero"/>
        <c:crossBetween val="between"/>
      </c:valAx>
      <c:catAx>
        <c:axId val="29960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9610824"/>
        <c:crosses val="autoZero"/>
        <c:auto val="1"/>
        <c:lblAlgn val="ctr"/>
        <c:lblOffset val="100"/>
        <c:noMultiLvlLbl val="0"/>
      </c:catAx>
      <c:valAx>
        <c:axId val="2996108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9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03376"/>
        <c:axId val="29960376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06120"/>
        <c:axId val="299604160"/>
      </c:lineChart>
      <c:catAx>
        <c:axId val="2996033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6037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3376"/>
        <c:crosses val="autoZero"/>
        <c:crossBetween val="between"/>
      </c:valAx>
      <c:catAx>
        <c:axId val="299606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9604160"/>
        <c:crosses val="autoZero"/>
        <c:auto val="1"/>
        <c:lblAlgn val="ctr"/>
        <c:lblOffset val="100"/>
        <c:noMultiLvlLbl val="0"/>
      </c:catAx>
      <c:valAx>
        <c:axId val="299604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6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05336"/>
        <c:axId val="29960690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05728"/>
        <c:axId val="301002648"/>
      </c:lineChart>
      <c:catAx>
        <c:axId val="2996053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6069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5336"/>
        <c:crosses val="autoZero"/>
        <c:crossBetween val="between"/>
      </c:valAx>
      <c:catAx>
        <c:axId val="29960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002648"/>
        <c:crosses val="autoZero"/>
        <c:auto val="1"/>
        <c:lblAlgn val="ctr"/>
        <c:lblOffset val="100"/>
        <c:noMultiLvlLbl val="0"/>
      </c:catAx>
      <c:valAx>
        <c:axId val="301002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057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03432"/>
        <c:axId val="30100421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05784"/>
        <c:axId val="301006960"/>
      </c:lineChart>
      <c:catAx>
        <c:axId val="301003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4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0042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3432"/>
        <c:crosses val="autoZero"/>
        <c:crossBetween val="between"/>
      </c:valAx>
      <c:catAx>
        <c:axId val="30100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006960"/>
        <c:crosses val="autoZero"/>
        <c:auto val="1"/>
        <c:lblAlgn val="ctr"/>
        <c:lblOffset val="100"/>
        <c:noMultiLvlLbl val="0"/>
      </c:catAx>
      <c:valAx>
        <c:axId val="3010069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5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07352"/>
        <c:axId val="30100304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03824"/>
        <c:axId val="301007744"/>
      </c:lineChart>
      <c:catAx>
        <c:axId val="301007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003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7352"/>
        <c:crosses val="autoZero"/>
        <c:crossBetween val="between"/>
      </c:valAx>
      <c:catAx>
        <c:axId val="30100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007744"/>
        <c:crosses val="autoZero"/>
        <c:auto val="1"/>
        <c:lblAlgn val="ctr"/>
        <c:lblOffset val="100"/>
        <c:noMultiLvlLbl val="0"/>
      </c:catAx>
      <c:valAx>
        <c:axId val="3010077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3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35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08136"/>
        <c:axId val="30100500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08528"/>
        <c:axId val="301004608"/>
      </c:lineChart>
      <c:catAx>
        <c:axId val="301008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5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005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8136"/>
        <c:crosses val="autoZero"/>
        <c:crossBetween val="between"/>
      </c:valAx>
      <c:catAx>
        <c:axId val="30100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004608"/>
        <c:crosses val="autoZero"/>
        <c:auto val="1"/>
        <c:lblAlgn val="ctr"/>
        <c:lblOffset val="100"/>
        <c:noMultiLvlLbl val="0"/>
      </c:catAx>
      <c:valAx>
        <c:axId val="3010046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8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05392"/>
        <c:axId val="30100931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10096"/>
        <c:axId val="299608080"/>
      </c:lineChart>
      <c:catAx>
        <c:axId val="3010053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009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05392"/>
        <c:crosses val="autoZero"/>
        <c:crossBetween val="between"/>
      </c:valAx>
      <c:catAx>
        <c:axId val="30101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9608080"/>
        <c:crosses val="autoZero"/>
        <c:auto val="1"/>
        <c:lblAlgn val="ctr"/>
        <c:lblOffset val="100"/>
        <c:noMultiLvlLbl val="0"/>
      </c:catAx>
      <c:valAx>
        <c:axId val="2996080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100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167</v>
      </c>
      <c r="C4" s="5">
        <v>149</v>
      </c>
      <c r="D4" s="4">
        <f t="shared" ref="D4:D15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5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5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5" si="3">(R4-Q4)/Q4</f>
        <v>0</v>
      </c>
      <c r="U4" t="s">
        <v>0</v>
      </c>
      <c r="V4" s="5">
        <v>127</v>
      </c>
      <c r="W4" s="5">
        <v>147</v>
      </c>
      <c r="X4" s="4">
        <f t="shared" ref="X4:X15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5" si="5">(AB4-AA4)/AA4</f>
        <v>0.14285714285714285</v>
      </c>
    </row>
    <row r="5" spans="1:29" x14ac:dyDescent="0.2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">
      <c r="A6" t="s">
        <v>2</v>
      </c>
      <c r="B6" s="5">
        <v>168</v>
      </c>
      <c r="C6" s="5"/>
      <c r="D6" s="4">
        <f t="shared" si="0"/>
        <v>-1</v>
      </c>
      <c r="F6" t="s">
        <v>2</v>
      </c>
      <c r="G6" s="5">
        <v>156</v>
      </c>
      <c r="H6" s="5"/>
      <c r="I6" s="4">
        <f t="shared" si="1"/>
        <v>-1</v>
      </c>
      <c r="K6" t="s">
        <v>2</v>
      </c>
      <c r="L6" s="5">
        <v>10</v>
      </c>
      <c r="M6" s="5"/>
      <c r="N6" s="4">
        <f t="shared" si="2"/>
        <v>-1</v>
      </c>
      <c r="P6" t="s">
        <v>2</v>
      </c>
      <c r="Q6" s="5">
        <v>10</v>
      </c>
      <c r="R6" s="5"/>
      <c r="S6" s="4">
        <f t="shared" si="3"/>
        <v>-1</v>
      </c>
      <c r="U6" t="s">
        <v>2</v>
      </c>
      <c r="V6" s="5">
        <v>118</v>
      </c>
      <c r="W6" s="5"/>
      <c r="X6" s="4">
        <f t="shared" si="4"/>
        <v>-1</v>
      </c>
      <c r="Z6" t="s">
        <v>2</v>
      </c>
      <c r="AA6" s="5">
        <v>118</v>
      </c>
      <c r="AB6" s="5"/>
      <c r="AC6" s="4">
        <f t="shared" si="5"/>
        <v>-1</v>
      </c>
    </row>
    <row r="7" spans="1:29" x14ac:dyDescent="0.2">
      <c r="A7" t="s">
        <v>3</v>
      </c>
      <c r="B7" s="7">
        <v>175</v>
      </c>
      <c r="C7" s="7"/>
      <c r="D7" s="4">
        <f t="shared" si="0"/>
        <v>-1</v>
      </c>
      <c r="F7" t="s">
        <v>3</v>
      </c>
      <c r="G7" s="6">
        <v>165</v>
      </c>
      <c r="H7" s="6"/>
      <c r="I7" s="4">
        <f t="shared" si="1"/>
        <v>-1</v>
      </c>
      <c r="K7" t="s">
        <v>3</v>
      </c>
      <c r="L7" s="5">
        <v>10</v>
      </c>
      <c r="M7" s="5"/>
      <c r="N7" s="4">
        <f t="shared" si="2"/>
        <v>-1</v>
      </c>
      <c r="P7" t="s">
        <v>3</v>
      </c>
      <c r="Q7" s="5">
        <v>10</v>
      </c>
      <c r="R7" s="5"/>
      <c r="S7" s="4">
        <f t="shared" si="3"/>
        <v>-1</v>
      </c>
      <c r="U7" t="s">
        <v>3</v>
      </c>
      <c r="V7" s="5">
        <v>148</v>
      </c>
      <c r="W7" s="5"/>
      <c r="X7" s="4">
        <f t="shared" si="4"/>
        <v>-1</v>
      </c>
      <c r="Z7" t="s">
        <v>3</v>
      </c>
      <c r="AA7" s="5">
        <v>141</v>
      </c>
      <c r="AB7" s="5"/>
      <c r="AC7" s="4">
        <f t="shared" si="5"/>
        <v>-1</v>
      </c>
    </row>
    <row r="8" spans="1:29" x14ac:dyDescent="0.2">
      <c r="A8" t="s">
        <v>4</v>
      </c>
      <c r="B8" s="5">
        <v>126</v>
      </c>
      <c r="C8" s="5"/>
      <c r="D8" s="4">
        <f t="shared" si="0"/>
        <v>-1</v>
      </c>
      <c r="F8" t="s">
        <v>4</v>
      </c>
      <c r="G8" s="6">
        <v>141</v>
      </c>
      <c r="H8" s="6"/>
      <c r="I8" s="4">
        <f t="shared" si="1"/>
        <v>-1</v>
      </c>
      <c r="K8" t="s">
        <v>4</v>
      </c>
      <c r="L8" s="5">
        <v>11</v>
      </c>
      <c r="M8" s="5"/>
      <c r="N8" s="4">
        <f t="shared" si="2"/>
        <v>-1</v>
      </c>
      <c r="P8" t="s">
        <v>4</v>
      </c>
      <c r="Q8" s="5">
        <v>11</v>
      </c>
      <c r="R8" s="5"/>
      <c r="S8" s="4">
        <f t="shared" si="3"/>
        <v>-1</v>
      </c>
      <c r="U8" t="s">
        <v>4</v>
      </c>
      <c r="V8" s="5">
        <v>127</v>
      </c>
      <c r="W8" s="5"/>
      <c r="X8" s="4">
        <f t="shared" si="4"/>
        <v>-1</v>
      </c>
      <c r="Z8" t="s">
        <v>4</v>
      </c>
      <c r="AA8" s="5">
        <v>132</v>
      </c>
      <c r="AB8" s="5"/>
      <c r="AC8" s="4">
        <f t="shared" si="5"/>
        <v>-1</v>
      </c>
    </row>
    <row r="9" spans="1:29" x14ac:dyDescent="0.2">
      <c r="A9" t="s">
        <v>5</v>
      </c>
      <c r="B9" s="5">
        <v>87</v>
      </c>
      <c r="C9" s="5"/>
      <c r="D9" s="4">
        <f t="shared" si="0"/>
        <v>-1</v>
      </c>
      <c r="F9" t="s">
        <v>5</v>
      </c>
      <c r="G9" s="5">
        <v>100</v>
      </c>
      <c r="H9" s="5"/>
      <c r="I9" s="4">
        <f t="shared" si="1"/>
        <v>-1</v>
      </c>
      <c r="K9" t="s">
        <v>5</v>
      </c>
      <c r="L9" s="5">
        <v>8</v>
      </c>
      <c r="M9" s="5"/>
      <c r="N9" s="4">
        <f t="shared" si="2"/>
        <v>-1</v>
      </c>
      <c r="P9" t="s">
        <v>5</v>
      </c>
      <c r="Q9" s="5">
        <v>8</v>
      </c>
      <c r="R9" s="5"/>
      <c r="S9" s="4">
        <f t="shared" si="3"/>
        <v>-1</v>
      </c>
      <c r="U9" t="s">
        <v>5</v>
      </c>
      <c r="V9" s="5">
        <v>103</v>
      </c>
      <c r="W9" s="5"/>
      <c r="X9" s="4">
        <f t="shared" si="4"/>
        <v>-1</v>
      </c>
      <c r="Z9" t="s">
        <v>5</v>
      </c>
      <c r="AA9" s="5">
        <v>106</v>
      </c>
      <c r="AB9" s="5"/>
      <c r="AC9" s="4">
        <f t="shared" si="5"/>
        <v>-1</v>
      </c>
    </row>
    <row r="10" spans="1:29" x14ac:dyDescent="0.2">
      <c r="A10" t="s">
        <v>6</v>
      </c>
      <c r="B10" s="5">
        <v>126</v>
      </c>
      <c r="C10" s="5"/>
      <c r="D10" s="4">
        <f t="shared" si="0"/>
        <v>-1</v>
      </c>
      <c r="F10" t="s">
        <v>6</v>
      </c>
      <c r="G10" s="5">
        <v>130</v>
      </c>
      <c r="H10" s="5"/>
      <c r="I10" s="4">
        <f t="shared" si="1"/>
        <v>-1</v>
      </c>
      <c r="K10" t="s">
        <v>6</v>
      </c>
      <c r="L10" s="5">
        <v>11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121</v>
      </c>
      <c r="W10" s="5"/>
      <c r="X10" s="4">
        <f t="shared" si="4"/>
        <v>-1</v>
      </c>
      <c r="Z10" t="s">
        <v>6</v>
      </c>
      <c r="AA10" s="5">
        <v>125</v>
      </c>
      <c r="AB10" s="5"/>
      <c r="AC10" s="4">
        <f t="shared" si="5"/>
        <v>-1</v>
      </c>
    </row>
    <row r="11" spans="1:29" x14ac:dyDescent="0.2">
      <c r="A11" t="s">
        <v>7</v>
      </c>
      <c r="B11" s="5">
        <v>134</v>
      </c>
      <c r="C11" s="5"/>
      <c r="D11" s="4">
        <f t="shared" si="0"/>
        <v>-1</v>
      </c>
      <c r="F11" t="s">
        <v>7</v>
      </c>
      <c r="G11" s="5">
        <v>131</v>
      </c>
      <c r="H11" s="5"/>
      <c r="I11" s="4">
        <f t="shared" si="1"/>
        <v>-1</v>
      </c>
      <c r="K11" t="s">
        <v>7</v>
      </c>
      <c r="L11" s="5">
        <v>10</v>
      </c>
      <c r="M11" s="5"/>
      <c r="N11" s="4">
        <f t="shared" si="2"/>
        <v>-1</v>
      </c>
      <c r="P11" t="s">
        <v>7</v>
      </c>
      <c r="Q11" s="5">
        <v>10</v>
      </c>
      <c r="R11" s="5"/>
      <c r="S11" s="4">
        <f t="shared" si="3"/>
        <v>-1</v>
      </c>
      <c r="U11" t="s">
        <v>7</v>
      </c>
      <c r="V11" s="5">
        <v>122</v>
      </c>
      <c r="W11" s="5"/>
      <c r="X11" s="4">
        <f t="shared" si="4"/>
        <v>-1</v>
      </c>
      <c r="Z11" t="s">
        <v>7</v>
      </c>
      <c r="AA11" s="5">
        <v>119</v>
      </c>
      <c r="AB11" s="5"/>
      <c r="AC11" s="4">
        <f t="shared" si="5"/>
        <v>-1</v>
      </c>
    </row>
    <row r="12" spans="1:29" x14ac:dyDescent="0.2">
      <c r="A12" t="s">
        <v>8</v>
      </c>
      <c r="B12" s="5">
        <v>155</v>
      </c>
      <c r="C12" s="5"/>
      <c r="D12" s="4">
        <f t="shared" si="0"/>
        <v>-1</v>
      </c>
      <c r="F12" t="s">
        <v>8</v>
      </c>
      <c r="G12" s="5">
        <v>150</v>
      </c>
      <c r="H12" s="5"/>
      <c r="I12" s="4">
        <f t="shared" si="1"/>
        <v>-1</v>
      </c>
      <c r="K12" t="s">
        <v>8</v>
      </c>
      <c r="L12" s="5">
        <v>9</v>
      </c>
      <c r="M12" s="5"/>
      <c r="N12" s="4">
        <f t="shared" si="2"/>
        <v>-1</v>
      </c>
      <c r="P12" t="s">
        <v>8</v>
      </c>
      <c r="Q12" s="5">
        <v>10</v>
      </c>
      <c r="R12" s="5"/>
      <c r="S12" s="4">
        <f t="shared" si="3"/>
        <v>-1</v>
      </c>
      <c r="U12" t="s">
        <v>8</v>
      </c>
      <c r="V12" s="5">
        <v>110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">
      <c r="A13" t="s">
        <v>9</v>
      </c>
      <c r="B13" s="5">
        <v>159</v>
      </c>
      <c r="C13" s="5"/>
      <c r="D13" s="4">
        <f t="shared" si="0"/>
        <v>-1</v>
      </c>
      <c r="F13" t="s">
        <v>9</v>
      </c>
      <c r="G13" s="5">
        <v>152</v>
      </c>
      <c r="H13" s="5"/>
      <c r="I13" s="4">
        <f t="shared" si="1"/>
        <v>-1</v>
      </c>
      <c r="K13" t="s">
        <v>9</v>
      </c>
      <c r="L13" s="5">
        <v>11</v>
      </c>
      <c r="M13" s="5"/>
      <c r="N13" s="4">
        <f t="shared" si="2"/>
        <v>-1</v>
      </c>
      <c r="P13" t="s">
        <v>9</v>
      </c>
      <c r="Q13" s="5">
        <v>11</v>
      </c>
      <c r="R13" s="5"/>
      <c r="S13" s="4">
        <f t="shared" si="3"/>
        <v>-1</v>
      </c>
      <c r="U13" t="s">
        <v>9</v>
      </c>
      <c r="V13" s="5">
        <v>141</v>
      </c>
      <c r="W13" s="5"/>
      <c r="X13" s="4">
        <f t="shared" si="4"/>
        <v>-1</v>
      </c>
      <c r="Z13" t="s">
        <v>9</v>
      </c>
      <c r="AA13" s="5">
        <v>132</v>
      </c>
      <c r="AB13" s="5"/>
      <c r="AC13" s="4">
        <f t="shared" si="5"/>
        <v>-1</v>
      </c>
    </row>
    <row r="14" spans="1:29" x14ac:dyDescent="0.2">
      <c r="A14" t="s">
        <v>10</v>
      </c>
      <c r="B14" s="5">
        <v>170</v>
      </c>
      <c r="C14" s="5"/>
      <c r="D14" s="4">
        <f t="shared" si="0"/>
        <v>-1</v>
      </c>
      <c r="F14" t="s">
        <v>10</v>
      </c>
      <c r="G14" s="5">
        <v>167</v>
      </c>
      <c r="H14" s="5"/>
      <c r="I14" s="4">
        <f t="shared" si="1"/>
        <v>-1</v>
      </c>
      <c r="K14" t="s">
        <v>10</v>
      </c>
      <c r="L14" s="5">
        <v>9</v>
      </c>
      <c r="M14" s="5"/>
      <c r="N14" s="4">
        <f t="shared" si="2"/>
        <v>-1</v>
      </c>
      <c r="P14" t="s">
        <v>10</v>
      </c>
      <c r="Q14" s="5">
        <v>9</v>
      </c>
      <c r="R14" s="5"/>
      <c r="S14" s="4">
        <f t="shared" si="3"/>
        <v>-1</v>
      </c>
      <c r="U14" t="s">
        <v>10</v>
      </c>
      <c r="V14" s="5">
        <v>133</v>
      </c>
      <c r="W14" s="5"/>
      <c r="X14" s="4">
        <f t="shared" si="4"/>
        <v>-1</v>
      </c>
      <c r="Z14" t="s">
        <v>10</v>
      </c>
      <c r="AA14" s="5">
        <v>138</v>
      </c>
      <c r="AB14" s="5"/>
      <c r="AC14" s="4">
        <f t="shared" si="5"/>
        <v>-1</v>
      </c>
    </row>
    <row r="15" spans="1:29" x14ac:dyDescent="0.2">
      <c r="A15" t="s">
        <v>11</v>
      </c>
      <c r="B15" s="5">
        <v>168</v>
      </c>
      <c r="C15" s="5"/>
      <c r="D15" s="4">
        <f t="shared" si="0"/>
        <v>-1</v>
      </c>
      <c r="F15" t="s">
        <v>11</v>
      </c>
      <c r="G15" s="5">
        <v>178</v>
      </c>
      <c r="H15" s="5"/>
      <c r="I15" s="4">
        <f t="shared" si="1"/>
        <v>-1</v>
      </c>
      <c r="K15" t="s">
        <v>11</v>
      </c>
      <c r="L15" s="5">
        <v>10</v>
      </c>
      <c r="M15" s="5"/>
      <c r="N15" s="4">
        <f t="shared" si="2"/>
        <v>-1</v>
      </c>
      <c r="P15" t="s">
        <v>11</v>
      </c>
      <c r="Q15" s="5">
        <v>9</v>
      </c>
      <c r="R15" s="5"/>
      <c r="S15" s="4">
        <f t="shared" si="3"/>
        <v>-1</v>
      </c>
      <c r="U15" t="s">
        <v>11</v>
      </c>
      <c r="V15" s="5">
        <v>150</v>
      </c>
      <c r="W15" s="5"/>
      <c r="X15" s="4">
        <f t="shared" si="4"/>
        <v>-1</v>
      </c>
      <c r="Z15" t="s">
        <v>11</v>
      </c>
      <c r="AA15" s="5">
        <v>153</v>
      </c>
      <c r="AB15" s="5"/>
      <c r="AC15" s="4">
        <f t="shared" si="5"/>
        <v>-1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42</v>
      </c>
      <c r="C23" s="5"/>
      <c r="D23" s="4">
        <f t="shared" ref="D23:D26" si="6">(C23-B23)/B23</f>
        <v>-1</v>
      </c>
      <c r="F23" t="s">
        <v>45</v>
      </c>
      <c r="G23" s="5">
        <v>35</v>
      </c>
      <c r="H23" s="5"/>
      <c r="I23" s="4">
        <f t="shared" ref="I23:I26" si="7">(H23-G23)/G23</f>
        <v>-1</v>
      </c>
      <c r="K23" t="s">
        <v>45</v>
      </c>
      <c r="L23" s="5">
        <v>95</v>
      </c>
      <c r="M23" s="5"/>
      <c r="N23" s="4">
        <f t="shared" ref="N23:N26" si="8">(M23-L23)/L23</f>
        <v>-1</v>
      </c>
      <c r="P23" t="s">
        <v>45</v>
      </c>
      <c r="Q23" s="5">
        <v>87</v>
      </c>
      <c r="R23" s="5"/>
      <c r="S23" s="4">
        <f t="shared" ref="S23:S26" si="9">(R23-Q23)/Q23</f>
        <v>-1</v>
      </c>
    </row>
    <row r="24" spans="1:29" x14ac:dyDescent="0.2">
      <c r="A24" t="s">
        <v>46</v>
      </c>
      <c r="B24" s="5">
        <v>99</v>
      </c>
      <c r="C24" s="5"/>
      <c r="D24" s="4">
        <f t="shared" si="6"/>
        <v>-1</v>
      </c>
      <c r="F24" t="s">
        <v>46</v>
      </c>
      <c r="G24" s="5">
        <v>96</v>
      </c>
      <c r="H24" s="5"/>
      <c r="I24" s="4">
        <f t="shared" si="7"/>
        <v>-1</v>
      </c>
      <c r="K24" t="s">
        <v>46</v>
      </c>
      <c r="L24" s="5">
        <v>223</v>
      </c>
      <c r="M24" s="5"/>
      <c r="N24" s="4">
        <f t="shared" si="8"/>
        <v>-1</v>
      </c>
      <c r="P24" t="s">
        <v>46</v>
      </c>
      <c r="Q24" s="5">
        <v>215</v>
      </c>
      <c r="R24" s="5"/>
      <c r="S24" s="4">
        <f t="shared" si="9"/>
        <v>-1</v>
      </c>
    </row>
    <row r="25" spans="1:29" x14ac:dyDescent="0.2">
      <c r="A25" t="s">
        <v>47</v>
      </c>
      <c r="B25" s="5">
        <v>173</v>
      </c>
      <c r="C25" s="5"/>
      <c r="D25" s="4">
        <f t="shared" si="6"/>
        <v>-1</v>
      </c>
      <c r="F25" t="s">
        <v>47</v>
      </c>
      <c r="G25" s="5">
        <v>169</v>
      </c>
      <c r="H25" s="5"/>
      <c r="I25" s="4">
        <f t="shared" si="7"/>
        <v>-1</v>
      </c>
      <c r="K25" t="s">
        <v>47</v>
      </c>
      <c r="L25" s="5">
        <v>359</v>
      </c>
      <c r="M25" s="5"/>
      <c r="N25" s="4">
        <f t="shared" si="8"/>
        <v>-1</v>
      </c>
      <c r="P25" t="s">
        <v>47</v>
      </c>
      <c r="Q25" s="5">
        <v>363</v>
      </c>
      <c r="R25" s="5"/>
      <c r="S25" s="4">
        <f t="shared" si="9"/>
        <v>-1</v>
      </c>
    </row>
    <row r="26" spans="1:29" x14ac:dyDescent="0.2">
      <c r="A26" t="s">
        <v>48</v>
      </c>
      <c r="B26" s="5">
        <v>272</v>
      </c>
      <c r="C26" s="5"/>
      <c r="D26" s="4">
        <f t="shared" si="6"/>
        <v>-1</v>
      </c>
      <c r="F26" t="s">
        <v>48</v>
      </c>
      <c r="G26" s="5">
        <v>273</v>
      </c>
      <c r="H26" s="5"/>
      <c r="I26" s="4">
        <f t="shared" si="7"/>
        <v>-1</v>
      </c>
      <c r="K26" t="s">
        <v>48</v>
      </c>
      <c r="L26" s="5">
        <v>533</v>
      </c>
      <c r="M26" s="5"/>
      <c r="N26" s="4">
        <f t="shared" si="8"/>
        <v>-1</v>
      </c>
      <c r="P26" t="s">
        <v>48</v>
      </c>
      <c r="Q26" s="5">
        <v>536</v>
      </c>
      <c r="R26" s="5"/>
      <c r="S26" s="4">
        <f t="shared" si="9"/>
        <v>-1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368</v>
      </c>
      <c r="C32" s="5">
        <v>395</v>
      </c>
      <c r="D32" s="4">
        <f t="shared" ref="D32:D43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3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3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3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3" si="15">(AB32-AA32)/AA32</f>
        <v>0.39285714285714285</v>
      </c>
    </row>
    <row r="33" spans="1:29" x14ac:dyDescent="0.2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">
      <c r="A34" t="s">
        <v>2</v>
      </c>
      <c r="B34" s="5">
        <v>247</v>
      </c>
      <c r="C34" s="5"/>
      <c r="D34" s="4">
        <f t="shared" si="10"/>
        <v>-1</v>
      </c>
      <c r="F34" t="s">
        <v>2</v>
      </c>
      <c r="G34" s="5">
        <v>266</v>
      </c>
      <c r="H34" s="5"/>
      <c r="I34" s="4">
        <f t="shared" si="11"/>
        <v>-1</v>
      </c>
      <c r="K34" t="s">
        <v>2</v>
      </c>
      <c r="L34" s="5">
        <v>1077</v>
      </c>
      <c r="M34" s="5"/>
      <c r="N34" s="4">
        <f t="shared" si="12"/>
        <v>-1</v>
      </c>
      <c r="P34" t="s">
        <v>2</v>
      </c>
      <c r="Q34" s="5">
        <v>1099</v>
      </c>
      <c r="R34" s="5"/>
      <c r="S34" s="4">
        <f t="shared" si="13"/>
        <v>-1</v>
      </c>
      <c r="U34" t="s">
        <v>2</v>
      </c>
      <c r="V34" s="5">
        <v>20</v>
      </c>
      <c r="W34" s="5"/>
      <c r="X34" s="4">
        <f t="shared" si="14"/>
        <v>-1</v>
      </c>
      <c r="Z34" t="s">
        <v>2</v>
      </c>
      <c r="AA34" s="5">
        <v>37</v>
      </c>
      <c r="AB34" s="5"/>
      <c r="AC34" s="4">
        <f t="shared" si="15"/>
        <v>-1</v>
      </c>
    </row>
    <row r="35" spans="1:29" x14ac:dyDescent="0.2">
      <c r="A35" t="s">
        <v>3</v>
      </c>
      <c r="B35" s="5">
        <v>424</v>
      </c>
      <c r="C35" s="5"/>
      <c r="D35" s="4">
        <f t="shared" si="10"/>
        <v>-1</v>
      </c>
      <c r="F35" t="s">
        <v>3</v>
      </c>
      <c r="G35" s="5">
        <v>400</v>
      </c>
      <c r="H35" s="5"/>
      <c r="I35" s="4">
        <f t="shared" si="11"/>
        <v>-1</v>
      </c>
      <c r="K35" t="s">
        <v>3</v>
      </c>
      <c r="L35" s="5">
        <v>1223</v>
      </c>
      <c r="M35" s="5"/>
      <c r="N35" s="4">
        <f t="shared" si="12"/>
        <v>-1</v>
      </c>
      <c r="P35" t="s">
        <v>3</v>
      </c>
      <c r="Q35" s="5">
        <v>1180</v>
      </c>
      <c r="R35" s="5"/>
      <c r="S35" s="4">
        <f t="shared" si="13"/>
        <v>-1</v>
      </c>
      <c r="U35" t="s">
        <v>3</v>
      </c>
      <c r="V35" s="5">
        <v>53</v>
      </c>
      <c r="W35" s="5"/>
      <c r="X35" s="4">
        <f t="shared" si="14"/>
        <v>-1</v>
      </c>
      <c r="Z35" t="s">
        <v>3</v>
      </c>
      <c r="AA35" s="5">
        <v>50</v>
      </c>
      <c r="AB35" s="5"/>
      <c r="AC35" s="4">
        <f t="shared" si="15"/>
        <v>-1</v>
      </c>
    </row>
    <row r="36" spans="1:29" x14ac:dyDescent="0.2">
      <c r="A36" t="s">
        <v>4</v>
      </c>
      <c r="B36" s="5">
        <v>490</v>
      </c>
      <c r="C36" s="5"/>
      <c r="D36" s="4">
        <f t="shared" si="10"/>
        <v>-1</v>
      </c>
      <c r="F36" t="s">
        <v>4</v>
      </c>
      <c r="G36" s="5">
        <v>486</v>
      </c>
      <c r="H36" s="5"/>
      <c r="I36" s="4">
        <f t="shared" si="11"/>
        <v>-1</v>
      </c>
      <c r="K36" t="s">
        <v>4</v>
      </c>
      <c r="L36" s="5">
        <v>1112</v>
      </c>
      <c r="M36" s="5"/>
      <c r="N36" s="4">
        <f t="shared" si="12"/>
        <v>-1</v>
      </c>
      <c r="P36" t="s">
        <v>4</v>
      </c>
      <c r="Q36" s="5">
        <v>1163</v>
      </c>
      <c r="R36" s="5"/>
      <c r="S36" s="4">
        <f t="shared" si="13"/>
        <v>-1</v>
      </c>
      <c r="U36" t="s">
        <v>4</v>
      </c>
      <c r="V36" s="5">
        <v>58</v>
      </c>
      <c r="W36" s="5"/>
      <c r="X36" s="4">
        <f t="shared" si="14"/>
        <v>-1</v>
      </c>
      <c r="Z36" t="s">
        <v>4</v>
      </c>
      <c r="AA36" s="5">
        <v>53</v>
      </c>
      <c r="AB36" s="5"/>
      <c r="AC36" s="4">
        <f t="shared" si="15"/>
        <v>-1</v>
      </c>
    </row>
    <row r="37" spans="1:29" x14ac:dyDescent="0.2">
      <c r="A37" t="s">
        <v>5</v>
      </c>
      <c r="B37" s="5">
        <v>554</v>
      </c>
      <c r="C37" s="5"/>
      <c r="D37" s="4">
        <f t="shared" si="10"/>
        <v>-1</v>
      </c>
      <c r="F37" t="s">
        <v>5</v>
      </c>
      <c r="G37" s="5">
        <v>544</v>
      </c>
      <c r="H37" s="5"/>
      <c r="I37" s="4">
        <f t="shared" si="11"/>
        <v>-1</v>
      </c>
      <c r="K37" t="s">
        <v>5</v>
      </c>
      <c r="L37" s="5">
        <v>1239</v>
      </c>
      <c r="M37" s="5"/>
      <c r="N37" s="4">
        <f t="shared" si="12"/>
        <v>-1</v>
      </c>
      <c r="P37" t="s">
        <v>5</v>
      </c>
      <c r="Q37" s="5">
        <v>1279</v>
      </c>
      <c r="R37" s="5"/>
      <c r="S37" s="4">
        <f t="shared" si="13"/>
        <v>-1</v>
      </c>
      <c r="U37" t="s">
        <v>5</v>
      </c>
      <c r="V37" s="5">
        <v>65</v>
      </c>
      <c r="W37" s="5"/>
      <c r="X37" s="4">
        <f t="shared" si="14"/>
        <v>-1</v>
      </c>
      <c r="Z37" t="s">
        <v>5</v>
      </c>
      <c r="AA37" s="5">
        <v>62</v>
      </c>
      <c r="AB37" s="5"/>
      <c r="AC37" s="4">
        <f t="shared" si="15"/>
        <v>-1</v>
      </c>
    </row>
    <row r="38" spans="1:29" x14ac:dyDescent="0.2">
      <c r="A38" t="s">
        <v>6</v>
      </c>
      <c r="B38" s="5">
        <v>469</v>
      </c>
      <c r="C38" s="5"/>
      <c r="D38" s="4">
        <f t="shared" si="10"/>
        <v>-1</v>
      </c>
      <c r="F38" t="s">
        <v>6</v>
      </c>
      <c r="G38" s="5">
        <v>506</v>
      </c>
      <c r="H38" s="5"/>
      <c r="I38" s="4">
        <f t="shared" si="11"/>
        <v>-1</v>
      </c>
      <c r="K38" t="s">
        <v>6</v>
      </c>
      <c r="L38" s="5">
        <v>1349</v>
      </c>
      <c r="M38" s="5"/>
      <c r="N38" s="4">
        <f t="shared" si="12"/>
        <v>-1</v>
      </c>
      <c r="P38" t="s">
        <v>6</v>
      </c>
      <c r="Q38" s="5">
        <v>1353</v>
      </c>
      <c r="R38" s="5"/>
      <c r="S38" s="4">
        <f t="shared" si="13"/>
        <v>-1</v>
      </c>
      <c r="U38" t="s">
        <v>6</v>
      </c>
      <c r="V38" s="5">
        <v>64</v>
      </c>
      <c r="W38" s="5"/>
      <c r="X38" s="4">
        <f t="shared" si="14"/>
        <v>-1</v>
      </c>
      <c r="Z38" t="s">
        <v>6</v>
      </c>
      <c r="AA38" s="5">
        <v>56</v>
      </c>
      <c r="AB38" s="5"/>
      <c r="AC38" s="4">
        <f t="shared" si="15"/>
        <v>-1</v>
      </c>
    </row>
    <row r="39" spans="1:29" x14ac:dyDescent="0.2">
      <c r="A39" t="s">
        <v>7</v>
      </c>
      <c r="B39" s="5">
        <v>325</v>
      </c>
      <c r="C39" s="5"/>
      <c r="D39" s="4">
        <f t="shared" si="10"/>
        <v>-1</v>
      </c>
      <c r="F39" t="s">
        <v>7</v>
      </c>
      <c r="G39" s="5">
        <v>331</v>
      </c>
      <c r="H39" s="5"/>
      <c r="I39" s="4">
        <f t="shared" si="11"/>
        <v>-1</v>
      </c>
      <c r="K39" t="s">
        <v>7</v>
      </c>
      <c r="L39" s="5">
        <v>1012</v>
      </c>
      <c r="M39" s="5"/>
      <c r="N39" s="4">
        <f t="shared" si="12"/>
        <v>-1</v>
      </c>
      <c r="P39" t="s">
        <v>7</v>
      </c>
      <c r="Q39" s="5">
        <v>1032</v>
      </c>
      <c r="R39" s="5"/>
      <c r="S39" s="4">
        <f t="shared" si="13"/>
        <v>-1</v>
      </c>
      <c r="U39" t="s">
        <v>7</v>
      </c>
      <c r="V39" s="5">
        <v>29</v>
      </c>
      <c r="W39" s="5"/>
      <c r="X39" s="4">
        <f t="shared" si="14"/>
        <v>-1</v>
      </c>
      <c r="Z39" t="s">
        <v>7</v>
      </c>
      <c r="AA39" s="5">
        <v>43</v>
      </c>
      <c r="AB39" s="5"/>
      <c r="AC39" s="4">
        <f t="shared" si="15"/>
        <v>-1</v>
      </c>
    </row>
    <row r="40" spans="1:29" x14ac:dyDescent="0.2">
      <c r="A40" t="s">
        <v>8</v>
      </c>
      <c r="B40" s="5">
        <v>243</v>
      </c>
      <c r="C40" s="5"/>
      <c r="D40" s="4">
        <f t="shared" si="10"/>
        <v>-1</v>
      </c>
      <c r="F40" t="s">
        <v>8</v>
      </c>
      <c r="G40" s="5">
        <v>168</v>
      </c>
      <c r="H40" s="5"/>
      <c r="I40" s="4">
        <f t="shared" si="11"/>
        <v>-1</v>
      </c>
      <c r="K40" t="s">
        <v>8</v>
      </c>
      <c r="L40" s="5">
        <v>1029</v>
      </c>
      <c r="M40" s="5"/>
      <c r="N40" s="4">
        <f t="shared" si="12"/>
        <v>-1</v>
      </c>
      <c r="P40" t="s">
        <v>8</v>
      </c>
      <c r="Q40" s="5">
        <v>1069</v>
      </c>
      <c r="R40" s="5"/>
      <c r="S40" s="4">
        <f t="shared" si="13"/>
        <v>-1</v>
      </c>
      <c r="U40" t="s">
        <v>8</v>
      </c>
      <c r="V40" s="5">
        <v>25</v>
      </c>
      <c r="W40" s="5"/>
      <c r="X40" s="4">
        <f t="shared" si="14"/>
        <v>-1</v>
      </c>
      <c r="Z40" t="s">
        <v>8</v>
      </c>
      <c r="AA40" s="5">
        <v>34</v>
      </c>
      <c r="AB40" s="5"/>
      <c r="AC40" s="4">
        <f t="shared" si="15"/>
        <v>-1</v>
      </c>
    </row>
    <row r="41" spans="1:29" x14ac:dyDescent="0.2">
      <c r="A41" t="s">
        <v>9</v>
      </c>
      <c r="B41" s="5">
        <v>371</v>
      </c>
      <c r="C41" s="5"/>
      <c r="D41" s="4">
        <f t="shared" si="10"/>
        <v>-1</v>
      </c>
      <c r="F41" t="s">
        <v>9</v>
      </c>
      <c r="G41" s="5">
        <v>382</v>
      </c>
      <c r="H41" s="5"/>
      <c r="I41" s="4">
        <f t="shared" si="11"/>
        <v>-1</v>
      </c>
      <c r="K41" t="s">
        <v>9</v>
      </c>
      <c r="L41" s="5">
        <v>1069</v>
      </c>
      <c r="M41" s="5"/>
      <c r="N41" s="4">
        <f t="shared" si="12"/>
        <v>-1</v>
      </c>
      <c r="P41" t="s">
        <v>9</v>
      </c>
      <c r="Q41" s="5">
        <v>1085</v>
      </c>
      <c r="R41" s="5"/>
      <c r="S41" s="4">
        <f t="shared" si="13"/>
        <v>-1</v>
      </c>
      <c r="U41" t="s">
        <v>9</v>
      </c>
      <c r="V41" s="5">
        <v>42</v>
      </c>
      <c r="W41" s="5"/>
      <c r="X41" s="4">
        <f t="shared" si="14"/>
        <v>-1</v>
      </c>
      <c r="Z41" t="s">
        <v>9</v>
      </c>
      <c r="AA41" s="5">
        <v>36</v>
      </c>
      <c r="AB41" s="5"/>
      <c r="AC41" s="9">
        <f t="shared" si="15"/>
        <v>-1</v>
      </c>
    </row>
    <row r="42" spans="1:29" x14ac:dyDescent="0.2">
      <c r="A42" t="s">
        <v>10</v>
      </c>
      <c r="B42" s="5">
        <v>382</v>
      </c>
      <c r="C42" s="5"/>
      <c r="D42" s="4">
        <f t="shared" si="10"/>
        <v>-1</v>
      </c>
      <c r="F42" t="s">
        <v>10</v>
      </c>
      <c r="G42" s="5">
        <v>369</v>
      </c>
      <c r="H42" s="5"/>
      <c r="I42" s="4">
        <f t="shared" si="11"/>
        <v>-1</v>
      </c>
      <c r="K42" t="s">
        <v>10</v>
      </c>
      <c r="L42" s="5">
        <v>998</v>
      </c>
      <c r="M42" s="5"/>
      <c r="N42" s="4">
        <f t="shared" si="12"/>
        <v>-1</v>
      </c>
      <c r="P42" t="s">
        <v>10</v>
      </c>
      <c r="Q42" s="5">
        <v>1007</v>
      </c>
      <c r="R42" s="5"/>
      <c r="S42" s="4">
        <f t="shared" si="13"/>
        <v>-1</v>
      </c>
      <c r="U42" t="s">
        <v>10</v>
      </c>
      <c r="V42" s="5">
        <v>38</v>
      </c>
      <c r="W42" s="5"/>
      <c r="X42" s="4">
        <f t="shared" si="14"/>
        <v>-1</v>
      </c>
      <c r="Z42" t="s">
        <v>10</v>
      </c>
      <c r="AA42" s="5">
        <v>37</v>
      </c>
      <c r="AB42" s="5"/>
      <c r="AC42" s="9">
        <f t="shared" si="15"/>
        <v>-1</v>
      </c>
    </row>
    <row r="43" spans="1:29" x14ac:dyDescent="0.2">
      <c r="A43" t="s">
        <v>11</v>
      </c>
      <c r="B43" s="5">
        <v>391</v>
      </c>
      <c r="C43" s="5"/>
      <c r="D43" s="4">
        <f t="shared" si="10"/>
        <v>-1</v>
      </c>
      <c r="F43" t="s">
        <v>11</v>
      </c>
      <c r="G43" s="5">
        <v>382</v>
      </c>
      <c r="H43" s="5"/>
      <c r="I43" s="4">
        <f t="shared" si="11"/>
        <v>-1</v>
      </c>
      <c r="K43" t="s">
        <v>11</v>
      </c>
      <c r="L43" s="5">
        <v>1135</v>
      </c>
      <c r="M43" s="5"/>
      <c r="N43" s="4">
        <f t="shared" si="12"/>
        <v>-1</v>
      </c>
      <c r="P43" t="s">
        <v>11</v>
      </c>
      <c r="Q43" s="5">
        <v>1116</v>
      </c>
      <c r="R43" s="5"/>
      <c r="S43" s="4">
        <f t="shared" si="13"/>
        <v>-1</v>
      </c>
      <c r="U43" t="s">
        <v>11</v>
      </c>
      <c r="V43" s="5">
        <v>35</v>
      </c>
      <c r="W43" s="5"/>
      <c r="X43" s="4">
        <f t="shared" si="14"/>
        <v>-1</v>
      </c>
      <c r="Z43" t="s">
        <v>11</v>
      </c>
      <c r="AA43" s="5">
        <v>38</v>
      </c>
      <c r="AB43" s="5"/>
      <c r="AC43" s="9">
        <f t="shared" si="15"/>
        <v>-1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64</v>
      </c>
      <c r="C49" s="5">
        <v>50</v>
      </c>
      <c r="D49" s="4">
        <f t="shared" ref="D49:D60" si="16">(C49-B49)/B49</f>
        <v>-0.21875</v>
      </c>
      <c r="F49" t="s">
        <v>0</v>
      </c>
      <c r="G49" s="5">
        <v>60</v>
      </c>
      <c r="H49" s="5">
        <v>57</v>
      </c>
      <c r="I49" s="4">
        <f t="shared" ref="I49:I60" si="17">(H49-G49)/G49</f>
        <v>-0.05</v>
      </c>
    </row>
    <row r="50" spans="1:9" x14ac:dyDescent="0.2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">
      <c r="A51" t="s">
        <v>2</v>
      </c>
      <c r="B51" s="5">
        <v>52</v>
      </c>
      <c r="C51" s="5"/>
      <c r="D51" s="4">
        <f t="shared" si="16"/>
        <v>-1</v>
      </c>
      <c r="F51" t="s">
        <v>2</v>
      </c>
      <c r="G51" s="5">
        <v>56</v>
      </c>
      <c r="H51" s="5"/>
      <c r="I51" s="4">
        <f t="shared" si="17"/>
        <v>-1</v>
      </c>
    </row>
    <row r="52" spans="1:9" x14ac:dyDescent="0.2">
      <c r="A52" t="s">
        <v>3</v>
      </c>
      <c r="B52" s="5">
        <v>63</v>
      </c>
      <c r="C52" s="5"/>
      <c r="D52" s="4">
        <f t="shared" si="16"/>
        <v>-1</v>
      </c>
      <c r="F52" t="s">
        <v>3</v>
      </c>
      <c r="G52" s="5">
        <v>63</v>
      </c>
      <c r="H52" s="5"/>
      <c r="I52" s="4">
        <f t="shared" si="17"/>
        <v>-1</v>
      </c>
    </row>
    <row r="53" spans="1:9" x14ac:dyDescent="0.2">
      <c r="A53" t="s">
        <v>4</v>
      </c>
      <c r="B53" s="5">
        <v>60</v>
      </c>
      <c r="C53" s="5"/>
      <c r="D53" s="4">
        <f t="shared" si="16"/>
        <v>-1</v>
      </c>
      <c r="F53" t="s">
        <v>4</v>
      </c>
      <c r="G53" s="5">
        <v>60</v>
      </c>
      <c r="H53" s="5"/>
      <c r="I53" s="4">
        <f t="shared" si="17"/>
        <v>-1</v>
      </c>
    </row>
    <row r="54" spans="1:9" x14ac:dyDescent="0.2">
      <c r="A54" t="s">
        <v>5</v>
      </c>
      <c r="B54" s="5">
        <v>67</v>
      </c>
      <c r="C54" s="5"/>
      <c r="D54" s="4">
        <f t="shared" si="16"/>
        <v>-1</v>
      </c>
      <c r="F54" t="s">
        <v>5</v>
      </c>
      <c r="G54" s="5">
        <v>68</v>
      </c>
      <c r="H54" s="5"/>
      <c r="I54" s="4">
        <f t="shared" si="17"/>
        <v>-1</v>
      </c>
    </row>
    <row r="55" spans="1:9" x14ac:dyDescent="0.2">
      <c r="A55" t="s">
        <v>6</v>
      </c>
      <c r="B55" s="5">
        <v>73</v>
      </c>
      <c r="C55" s="5"/>
      <c r="D55" s="4">
        <f t="shared" si="16"/>
        <v>-1</v>
      </c>
      <c r="F55" t="s">
        <v>6</v>
      </c>
      <c r="G55" s="5">
        <v>74</v>
      </c>
      <c r="H55" s="5"/>
      <c r="I55" s="4">
        <f t="shared" si="17"/>
        <v>-1</v>
      </c>
    </row>
    <row r="56" spans="1:9" x14ac:dyDescent="0.2">
      <c r="A56" t="s">
        <v>7</v>
      </c>
      <c r="B56" s="5">
        <v>61</v>
      </c>
      <c r="C56" s="5"/>
      <c r="D56" s="4">
        <f t="shared" si="16"/>
        <v>-1</v>
      </c>
      <c r="F56" t="s">
        <v>7</v>
      </c>
      <c r="G56" s="5">
        <v>65</v>
      </c>
      <c r="H56" s="5"/>
      <c r="I56" s="4">
        <f t="shared" si="17"/>
        <v>-1</v>
      </c>
    </row>
    <row r="57" spans="1:9" x14ac:dyDescent="0.2">
      <c r="A57" t="s">
        <v>8</v>
      </c>
      <c r="B57" s="5">
        <v>67</v>
      </c>
      <c r="C57" s="5"/>
      <c r="D57" s="4">
        <f t="shared" si="16"/>
        <v>-1</v>
      </c>
      <c r="F57" t="s">
        <v>8</v>
      </c>
      <c r="G57" s="5">
        <v>71</v>
      </c>
      <c r="H57" s="5"/>
      <c r="I57" s="4">
        <f t="shared" si="17"/>
        <v>-1</v>
      </c>
    </row>
    <row r="58" spans="1:9" x14ac:dyDescent="0.2">
      <c r="A58" t="s">
        <v>9</v>
      </c>
      <c r="B58" s="5">
        <v>68</v>
      </c>
      <c r="C58" s="5"/>
      <c r="D58" s="4">
        <f t="shared" si="16"/>
        <v>-1</v>
      </c>
      <c r="F58" t="s">
        <v>9</v>
      </c>
      <c r="G58" s="5">
        <v>63</v>
      </c>
      <c r="H58" s="5"/>
      <c r="I58" s="4">
        <f t="shared" si="17"/>
        <v>-1</v>
      </c>
    </row>
    <row r="59" spans="1:9" x14ac:dyDescent="0.2">
      <c r="A59" t="s">
        <v>10</v>
      </c>
      <c r="B59" s="5">
        <v>64</v>
      </c>
      <c r="C59" s="5"/>
      <c r="D59" s="4">
        <f t="shared" si="16"/>
        <v>-1</v>
      </c>
      <c r="F59" t="s">
        <v>10</v>
      </c>
      <c r="G59" s="5">
        <v>63</v>
      </c>
      <c r="H59" s="5"/>
      <c r="I59" s="4">
        <f t="shared" si="17"/>
        <v>-1</v>
      </c>
    </row>
    <row r="60" spans="1:9" x14ac:dyDescent="0.2">
      <c r="A60" t="s">
        <v>11</v>
      </c>
      <c r="B60" s="5">
        <v>72</v>
      </c>
      <c r="C60" s="5"/>
      <c r="D60" s="4">
        <f t="shared" si="16"/>
        <v>-1</v>
      </c>
      <c r="F60" t="s">
        <v>11</v>
      </c>
      <c r="G60" s="5">
        <v>71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2022-06-10T10:46:37Z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