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ikha Tripathi\July 23 Files\"/>
    </mc:Choice>
  </mc:AlternateContent>
  <bookViews>
    <workbookView xWindow="120" yWindow="20" windowWidth="18960" windowHeight="11330"/>
  </bookViews>
  <sheets>
    <sheet name="Summary" sheetId="2" r:id="rId1"/>
    <sheet name="Report" sheetId="3" r:id="rId2"/>
  </sheets>
  <definedNames>
    <definedName name="_xlnm.Print_Area" localSheetId="0">Summary!$A$1:$U$38</definedName>
  </definedNames>
  <calcPr calcId="152511"/>
</workbook>
</file>

<file path=xl/calcChain.xml><?xml version="1.0" encoding="utf-8"?>
<calcChain xmlns="http://schemas.openxmlformats.org/spreadsheetml/2006/main">
  <c r="K34" i="2" l="1"/>
  <c r="K9" i="2" l="1"/>
  <c r="F26" i="2"/>
  <c r="F27" i="2"/>
  <c r="F29" i="2"/>
  <c r="F30" i="2"/>
  <c r="F31" i="2"/>
  <c r="F32" i="2"/>
  <c r="F33" i="2"/>
  <c r="F34" i="2"/>
  <c r="F9" i="2"/>
  <c r="F10" i="2"/>
  <c r="F11" i="2"/>
  <c r="F8" i="2"/>
  <c r="P23" i="2"/>
  <c r="P24" i="2"/>
  <c r="P27" i="2"/>
  <c r="P29" i="2"/>
  <c r="P30" i="2"/>
  <c r="P31" i="2"/>
  <c r="P32" i="2"/>
  <c r="P33" i="2"/>
  <c r="P34" i="2"/>
  <c r="P11" i="2"/>
  <c r="P9" i="2"/>
  <c r="P8" i="2"/>
  <c r="K23" i="2"/>
  <c r="K24" i="2"/>
  <c r="K25" i="2"/>
  <c r="K26" i="2"/>
  <c r="K27" i="2"/>
  <c r="K29" i="2"/>
  <c r="K30" i="2"/>
  <c r="K31" i="2"/>
  <c r="K32" i="2"/>
  <c r="K33" i="2"/>
  <c r="K11" i="2"/>
  <c r="K10" i="2"/>
  <c r="K8" i="2"/>
  <c r="F23" i="2"/>
  <c r="F24" i="2"/>
  <c r="F25" i="2"/>
</calcChain>
</file>

<file path=xl/sharedStrings.xml><?xml version="1.0" encoding="utf-8"?>
<sst xmlns="http://schemas.openxmlformats.org/spreadsheetml/2006/main" count="809" uniqueCount="335">
  <si>
    <t>(Number of Vehicles)</t>
  </si>
  <si>
    <t xml:space="preserve">Source : Society of Indian Automobile Manufacturers </t>
  </si>
  <si>
    <t>Summary Report: Cumulative Production, Domestic Sales &amp; Exports data for the period of April-June 2023</t>
  </si>
  <si>
    <t>%  Growth</t>
  </si>
  <si>
    <t>3,95,408</t>
  </si>
  <si>
    <t>* BMW, Mercedes, JLR and Volvo Auto data is not available</t>
  </si>
  <si>
    <t>** Daimler, JBM &amp; Scania data is not available</t>
  </si>
  <si>
    <t>Report I</t>
  </si>
  <si>
    <t>Category</t>
  </si>
  <si>
    <t>Production</t>
  </si>
  <si>
    <t>Domestic Sales</t>
  </si>
  <si>
    <t>Exports</t>
  </si>
  <si>
    <t>Segment/Subsegment</t>
  </si>
  <si>
    <t>April-June</t>
  </si>
  <si>
    <t>June</t>
  </si>
  <si>
    <t>2022-23</t>
  </si>
  <si>
    <t>2023-24</t>
  </si>
  <si>
    <t>Passenger Vehicles (PVs)*</t>
  </si>
  <si>
    <t>Passenger Cars</t>
  </si>
  <si>
    <t>5,10,826</t>
  </si>
  <si>
    <t>5,00,521</t>
  </si>
  <si>
    <t>4,11,507</t>
  </si>
  <si>
    <t>4,13,723</t>
  </si>
  <si>
    <t>1,04,400</t>
  </si>
  <si>
    <t>Utility Vehicles (UVs)</t>
  </si>
  <si>
    <t>5,17,389</t>
  </si>
  <si>
    <t>6,02,145</t>
  </si>
  <si>
    <t>4,64,556</t>
  </si>
  <si>
    <t>5,46,603</t>
  </si>
  <si>
    <t>Vans</t>
  </si>
  <si>
    <t>-</t>
  </si>
  <si>
    <t>Total Passenger Vehicles (PVs)</t>
  </si>
  <si>
    <t>10,62,699</t>
  </si>
  <si>
    <t>11,37,193</t>
  </si>
  <si>
    <t>9,10,495</t>
  </si>
  <si>
    <t>9,95,974</t>
  </si>
  <si>
    <t>1,60,116</t>
  </si>
  <si>
    <t>1,52,156</t>
  </si>
  <si>
    <t>Commercial Vehicles (CVs)**</t>
  </si>
  <si>
    <t>M&amp;HCVs</t>
  </si>
  <si>
    <t>Passenger Carrier</t>
  </si>
  <si>
    <t>Goods Carrier</t>
  </si>
  <si>
    <t>Total M&amp;HCVs</t>
  </si>
  <si>
    <t>LCVs</t>
  </si>
  <si>
    <t>1,56,720</t>
  </si>
  <si>
    <t>1,45,769</t>
  </si>
  <si>
    <t>1,37,044</t>
  </si>
  <si>
    <t>1,24,834</t>
  </si>
  <si>
    <t>Total LCVs</t>
  </si>
  <si>
    <t>1,68,214</t>
  </si>
  <si>
    <t>1,63,957</t>
  </si>
  <si>
    <t>1,48,634</t>
  </si>
  <si>
    <t>1,39,272</t>
  </si>
  <si>
    <t>Total Commercial Vehicles (CVs)</t>
  </si>
  <si>
    <t>2,57,338</t>
  </si>
  <si>
    <t>2,53,447</t>
  </si>
  <si>
    <t>2,24,488</t>
  </si>
  <si>
    <t>2,17,046</t>
  </si>
  <si>
    <t>Three Wheelers</t>
  </si>
  <si>
    <t>1,44,546</t>
  </si>
  <si>
    <t>1,82,752</t>
  </si>
  <si>
    <t>1,14,127</t>
  </si>
  <si>
    <t>E-Rickshaw</t>
  </si>
  <si>
    <t>E-Cart</t>
  </si>
  <si>
    <t>Total Three Wheelers</t>
  </si>
  <si>
    <t>1,71,689</t>
  </si>
  <si>
    <t>2,13,436</t>
  </si>
  <si>
    <t>1,44,475</t>
  </si>
  <si>
    <t>Two Wheelers</t>
  </si>
  <si>
    <t>Scooter/ Scooterettee</t>
  </si>
  <si>
    <t>12,76,513</t>
  </si>
  <si>
    <t>14,07,308</t>
  </si>
  <si>
    <t>12,07,903</t>
  </si>
  <si>
    <t>12,98,355</t>
  </si>
  <si>
    <t>1,25,890</t>
  </si>
  <si>
    <t>Motorcycle/Step-Throughs</t>
  </si>
  <si>
    <t>34,50,846</t>
  </si>
  <si>
    <t>33,81,065</t>
  </si>
  <si>
    <t>24,05,228</t>
  </si>
  <si>
    <t>27,37,348</t>
  </si>
  <si>
    <t>10,51,477</t>
  </si>
  <si>
    <t>Mopeds</t>
  </si>
  <si>
    <t>1,07,106</t>
  </si>
  <si>
    <t>1,10,069</t>
  </si>
  <si>
    <t>1,11,402</t>
  </si>
  <si>
    <t>1,05,261</t>
  </si>
  <si>
    <t>Total Two Wheelers</t>
  </si>
  <si>
    <t>48,34,465</t>
  </si>
  <si>
    <t>48,98,442</t>
  </si>
  <si>
    <t>37,24,533</t>
  </si>
  <si>
    <t>41,40,964</t>
  </si>
  <si>
    <t>11,48,594</t>
  </si>
  <si>
    <t>7,91,316</t>
  </si>
  <si>
    <t>Quadricycle</t>
  </si>
  <si>
    <t>Grand Total</t>
  </si>
  <si>
    <t>63,26,692</t>
  </si>
  <si>
    <t>65,03,626</t>
  </si>
  <si>
    <r>
      <rPr>
        <b/>
        <sz val="11"/>
        <rFont val="Arial"/>
        <family val="2"/>
      </rPr>
      <t>49,35,910</t>
    </r>
  </si>
  <si>
    <r>
      <rPr>
        <b/>
        <sz val="11"/>
        <rFont val="Arial"/>
        <family val="2"/>
      </rPr>
      <t>54,98,602</t>
    </r>
  </si>
  <si>
    <r>
      <rPr>
        <b/>
        <sz val="11"/>
        <rFont val="Arial"/>
        <family val="2"/>
      </rPr>
      <t>14,25,967</t>
    </r>
  </si>
  <si>
    <r>
      <rPr>
        <b/>
        <sz val="11"/>
        <rFont val="Arial"/>
        <family val="2"/>
      </rPr>
      <t>10,32,449</t>
    </r>
  </si>
  <si>
    <t>Summary</t>
  </si>
  <si>
    <t>FCA India Automobiles Pvt Ltd</t>
  </si>
  <si>
    <t>Force Motors Ltd</t>
  </si>
  <si>
    <t>Honda Cars India Ltd</t>
  </si>
  <si>
    <t>Hyundai Motor India Ltd</t>
  </si>
  <si>
    <t>1,69,900</t>
  </si>
  <si>
    <t>1,80,662</t>
  </si>
  <si>
    <t>1,35,295</t>
  </si>
  <si>
    <t>1,48,303</t>
  </si>
  <si>
    <t>Isuzu Motors India Pvt Ltd</t>
  </si>
  <si>
    <t>Kia Motors India Pvt Ltd</t>
  </si>
  <si>
    <t>Mahindra &amp; Mahindra Ltd</t>
  </si>
  <si>
    <t>1,00,172</t>
  </si>
  <si>
    <t>Maruti Suzuki India Ltd</t>
  </si>
  <si>
    <t>1,40,748</t>
  </si>
  <si>
    <t>1,33,798</t>
  </si>
  <si>
    <t>4,54,161</t>
  </si>
  <si>
    <t>4,54,113</t>
  </si>
  <si>
    <t>1,22,685</t>
  </si>
  <si>
    <t>1,33,027</t>
  </si>
  <si>
    <t>3,69,154</t>
  </si>
  <si>
    <t>4,14,055</t>
  </si>
  <si>
    <t>MG Motor India Pvt Ltd</t>
  </si>
  <si>
    <t>Nissan Motor India Pvt Ltd</t>
  </si>
  <si>
    <t>PCA Motors Pvt. Ltd</t>
  </si>
  <si>
    <t>Renault India Pvt Ltd</t>
  </si>
  <si>
    <t>SkodaAuto India Pvt Ltd</t>
  </si>
  <si>
    <t>Tata Motors Ltd</t>
  </si>
  <si>
    <t>NA</t>
  </si>
  <si>
    <t>1,31,375</t>
  </si>
  <si>
    <t>1,43,601</t>
  </si>
  <si>
    <t>1,31,940</t>
  </si>
  <si>
    <t>1,43,082</t>
  </si>
  <si>
    <t>Toyota Kirloskar Motor Pvt Ltd</t>
  </si>
  <si>
    <t>Volkswagen India Pvt Ltd</t>
  </si>
  <si>
    <t>3,24,011</t>
  </si>
  <si>
    <t>3,31,862</t>
  </si>
  <si>
    <t>2,75,788</t>
  </si>
  <si>
    <t>2,80,252</t>
  </si>
  <si>
    <t>Atul Auto Ltd</t>
  </si>
  <si>
    <t>Bajaj Auto Ltd</t>
  </si>
  <si>
    <t>1,35,126</t>
  </si>
  <si>
    <t>Continental Engines Pvt Ltd</t>
  </si>
  <si>
    <t>Piaggio Vehicles Pvt Ltd</t>
  </si>
  <si>
    <t>TVS Motor Company Ltd</t>
  </si>
  <si>
    <t>Ather Energy Pvt. Ltd</t>
  </si>
  <si>
    <t>3,01,053</t>
  </si>
  <si>
    <t>2,91,141</t>
  </si>
  <si>
    <t>8,73,730</t>
  </si>
  <si>
    <t>8,70,997</t>
  </si>
  <si>
    <t>1,25,083</t>
  </si>
  <si>
    <t>1,66,241</t>
  </si>
  <si>
    <t>3,14,418</t>
  </si>
  <si>
    <t>5,42,615</t>
  </si>
  <si>
    <t>1,90,865</t>
  </si>
  <si>
    <t>1,27,357</t>
  </si>
  <si>
    <t>5,32,740</t>
  </si>
  <si>
    <t>3,46,399</t>
  </si>
  <si>
    <t>Chetak Technology Ltd</t>
  </si>
  <si>
    <t>Hero MotoCorp Ltd</t>
  </si>
  <si>
    <t>4,91,842</t>
  </si>
  <si>
    <t>4,20,192</t>
  </si>
  <si>
    <t>13,48,510</t>
  </si>
  <si>
    <t>13,19,888</t>
  </si>
  <si>
    <t>4,63,210</t>
  </si>
  <si>
    <t>4,22,757</t>
  </si>
  <si>
    <t>13,28,166</t>
  </si>
  <si>
    <t>13,17,250</t>
  </si>
  <si>
    <t>Honda Motorcycle &amp; Scooter India Pvt Ltd</t>
  </si>
  <si>
    <t>3,77,380</t>
  </si>
  <si>
    <t>3,28,875</t>
  </si>
  <si>
    <t>10,73,963</t>
  </si>
  <si>
    <t>10,20,366</t>
  </si>
  <si>
    <t>3,55,565</t>
  </si>
  <si>
    <t>3,02,756</t>
  </si>
  <si>
    <t>9,95,156</t>
  </si>
  <si>
    <t>9,52,190</t>
  </si>
  <si>
    <t>1,02,653</t>
  </si>
  <si>
    <t>India Kawasaki Motors Pvt Ltd</t>
  </si>
  <si>
    <t>India Yamaha Motor Pvt Ltd</t>
  </si>
  <si>
    <t>2,13,736</t>
  </si>
  <si>
    <t>2,15,231</t>
  </si>
  <si>
    <t>1,40,974</t>
  </si>
  <si>
    <t>1,65,077</t>
  </si>
  <si>
    <t>Mahindra Two Wheelers Ltd</t>
  </si>
  <si>
    <t>Okinawa Autotech Pvt. Ltd</t>
  </si>
  <si>
    <t>Royal-Enfield (Unit of Eicher Motors)</t>
  </si>
  <si>
    <t>2,06,445</t>
  </si>
  <si>
    <t>2,35,758</t>
  </si>
  <si>
    <t>1,57,642</t>
  </si>
  <si>
    <t>2,07,171</t>
  </si>
  <si>
    <t>Suzuki Motorcycle India Pvt Ltd</t>
  </si>
  <si>
    <t>2,02,496</t>
  </si>
  <si>
    <t>2,59,720</t>
  </si>
  <si>
    <t>1,67,773</t>
  </si>
  <si>
    <t>1,97,358</t>
  </si>
  <si>
    <t>Triumph Motorcycles India Pvt Ltd</t>
  </si>
  <si>
    <t>2,93,929</t>
  </si>
  <si>
    <t>3,21,132</t>
  </si>
  <si>
    <t>8,55,212</t>
  </si>
  <si>
    <t>9,35,274</t>
  </si>
  <si>
    <t>1,93,090</t>
  </si>
  <si>
    <t>2,35,833</t>
  </si>
  <si>
    <t>5,65,105</t>
  </si>
  <si>
    <t>7,21,479</t>
  </si>
  <si>
    <t>1,00,625</t>
  </si>
  <si>
    <t>2,95,690</t>
  </si>
  <si>
    <t>1,97,003</t>
  </si>
  <si>
    <t>16,94,788</t>
  </si>
  <si>
    <t>16,13,386</t>
  </si>
  <si>
    <t>13,08,764</t>
  </si>
  <si>
    <t>13,30,826</t>
  </si>
  <si>
    <t>2,73,184</t>
  </si>
  <si>
    <t xml:space="preserve">Report </t>
  </si>
  <si>
    <t>Segment &amp; Company wise Production, Domestic Sales &amp; Exports Report for the month of June 2023 and Cumulative for April-June 2023</t>
  </si>
  <si>
    <t>Manufacturer</t>
  </si>
  <si>
    <t>Passenger Vehicles (PVs)</t>
  </si>
  <si>
    <t>A: Passenger Cars</t>
  </si>
  <si>
    <t>1,02,685</t>
  </si>
  <si>
    <t>3,16,900</t>
  </si>
  <si>
    <t>3,11,921</t>
  </si>
  <si>
    <t>2,56,536</t>
  </si>
  <si>
    <t>2,54,978</t>
  </si>
  <si>
    <t>Total A: Passenger Cars</t>
  </si>
  <si>
    <t>1,59,121</t>
  </si>
  <si>
    <t>1,43,556</t>
  </si>
  <si>
    <t>1,32,342</t>
  </si>
  <si>
    <t>1,16,375</t>
  </si>
  <si>
    <t>B: Utility Vehicles (UVs)</t>
  </si>
  <si>
    <t>1,00,162</t>
  </si>
  <si>
    <t>1,05,342</t>
  </si>
  <si>
    <t>1,07,799</t>
  </si>
  <si>
    <t>1,26,401</t>
  </si>
  <si>
    <t>Total B: Utility Vehicles (UVs)</t>
  </si>
  <si>
    <t>1,54,492</t>
  </si>
  <si>
    <t>1,78,514</t>
  </si>
  <si>
    <t>1,33,076</t>
  </si>
  <si>
    <t>1,54,520</t>
  </si>
  <si>
    <t>C: Vans</t>
  </si>
  <si>
    <t>Total C: Vans</t>
  </si>
  <si>
    <t>A: Passenger Carrier</t>
  </si>
  <si>
    <t>1,23,411</t>
  </si>
  <si>
    <t>Total A: Passenger Carrier</t>
  </si>
  <si>
    <t>Total E-Rickshaw</t>
  </si>
  <si>
    <t>B: Goods Carrier</t>
  </si>
  <si>
    <t>Total B: Goods Carrier</t>
  </si>
  <si>
    <t>Total E-Cart</t>
  </si>
  <si>
    <t>A: Scooter/ Scooterettee</t>
  </si>
  <si>
    <t>2,20,816</t>
  </si>
  <si>
    <t>1,52,718</t>
  </si>
  <si>
    <t>5,96,728</t>
  </si>
  <si>
    <t>6,23,903</t>
  </si>
  <si>
    <t>2,10,886</t>
  </si>
  <si>
    <t>1,40,019</t>
  </si>
  <si>
    <t>5,62,050</t>
  </si>
  <si>
    <t>5,89,400</t>
  </si>
  <si>
    <t>1,70,555</t>
  </si>
  <si>
    <t>2,15,857</t>
  </si>
  <si>
    <t>1,62,927</t>
  </si>
  <si>
    <t>1,89,575</t>
  </si>
  <si>
    <t>1,09,882</t>
  </si>
  <si>
    <t>1,25,225</t>
  </si>
  <si>
    <t>3,12,844</t>
  </si>
  <si>
    <t>3,54,588</t>
  </si>
  <si>
    <t>1,01,614</t>
  </si>
  <si>
    <t>1,14,059</t>
  </si>
  <si>
    <t>3,00,980</t>
  </si>
  <si>
    <t>3,20,069</t>
  </si>
  <si>
    <t>Total A: Scooter/ Scooterettee</t>
  </si>
  <si>
    <t>4,49,905</t>
  </si>
  <si>
    <t>4,21,105</t>
  </si>
  <si>
    <t>4,21,362</t>
  </si>
  <si>
    <t>3,87,373</t>
  </si>
  <si>
    <t>B: Motorcycle/Step-Throughs</t>
  </si>
  <si>
    <t>2,98,604</t>
  </si>
  <si>
    <t>2,83,131</t>
  </si>
  <si>
    <t>8,67,373</t>
  </si>
  <si>
    <t>8,49,539</t>
  </si>
  <si>
    <t>1,22,614</t>
  </si>
  <si>
    <t>1,59,161</t>
  </si>
  <si>
    <t>3,08,159</t>
  </si>
  <si>
    <t>5,21,781</t>
  </si>
  <si>
    <t>3,46,325</t>
  </si>
  <si>
    <t>4,67,231</t>
  </si>
  <si>
    <t>3,91,611</t>
  </si>
  <si>
    <t>12,64,518</t>
  </si>
  <si>
    <t>12,33,701</t>
  </si>
  <si>
    <t>4,41,221</t>
  </si>
  <si>
    <t>3,93,049</t>
  </si>
  <si>
    <t>12,46,827</t>
  </si>
  <si>
    <t>12,32,758</t>
  </si>
  <si>
    <t>1,56,564</t>
  </si>
  <si>
    <t>1,76,157</t>
  </si>
  <si>
    <t>4,77,235</t>
  </si>
  <si>
    <t>3,96,463</t>
  </si>
  <si>
    <t>1,44,679</t>
  </si>
  <si>
    <t>1,62,737</t>
  </si>
  <si>
    <t>4,33,106</t>
  </si>
  <si>
    <t>3,62,790</t>
  </si>
  <si>
    <t>1,67,342</t>
  </si>
  <si>
    <t>1,50,361</t>
  </si>
  <si>
    <t>1,00,865</t>
  </si>
  <si>
    <t>1,07,603</t>
  </si>
  <si>
    <t>1,49,721</t>
  </si>
  <si>
    <t>1,61,247</t>
  </si>
  <si>
    <t>4,35,262</t>
  </si>
  <si>
    <t>4,70,617</t>
  </si>
  <si>
    <t>1,52,723</t>
  </si>
  <si>
    <t>2,96,149</t>
  </si>
  <si>
    <t>2,80,939</t>
  </si>
  <si>
    <t>1,66,672</t>
  </si>
  <si>
    <t>Total B: Motorcycle/Step-Throughs</t>
  </si>
  <si>
    <t>12,10,557</t>
  </si>
  <si>
    <t>11,57,621</t>
  </si>
  <si>
    <t>8,49,928</t>
  </si>
  <si>
    <t>9,08,954</t>
  </si>
  <si>
    <t>3,61,585</t>
  </si>
  <si>
    <t>2,37,186</t>
  </si>
  <si>
    <t>6,65,042</t>
  </si>
  <si>
    <t>C: Mopeds</t>
  </si>
  <si>
    <t>Total C: Mopeds</t>
  </si>
  <si>
    <t>Total Quadricycle</t>
  </si>
  <si>
    <t>20,81,148</t>
  </si>
  <si>
    <t>20,24,703</t>
  </si>
  <si>
    <t>60,69,354</t>
  </si>
  <si>
    <t>62,50,179</t>
  </si>
  <si>
    <t>16,11,300</t>
  </si>
  <si>
    <t>16,64,144</t>
  </si>
  <si>
    <t>47,11,422</t>
  </si>
  <si>
    <t>52,81,556</t>
  </si>
  <si>
    <t>4,86,111</t>
  </si>
  <si>
    <t>3,55,814</t>
  </si>
  <si>
    <t>14,06,343</t>
  </si>
  <si>
    <t>10,17,824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</si>
</sst>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  <charset val="204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7.5"/>
      <name val="Arial"/>
      <family val="2"/>
    </font>
    <font>
      <b/>
      <sz val="7.5"/>
      <color rgb="FF00000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right" vertical="top"/>
    </xf>
    <xf numFmtId="1" fontId="4" fillId="0" borderId="5" xfId="0" applyNumberFormat="1" applyFont="1" applyFill="1" applyBorder="1" applyAlignment="1">
      <alignment horizontal="right" vertical="top" shrinkToFit="1"/>
    </xf>
    <xf numFmtId="0" fontId="2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right" vertical="top"/>
    </xf>
    <xf numFmtId="3" fontId="3" fillId="0" borderId="5" xfId="0" applyNumberFormat="1" applyFont="1" applyFill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right" vertical="top" shrinkToFit="1"/>
    </xf>
    <xf numFmtId="1" fontId="6" fillId="0" borderId="5" xfId="0" applyNumberFormat="1" applyFont="1" applyFill="1" applyBorder="1" applyAlignment="1">
      <alignment horizontal="right" vertical="top" shrinkToFit="1"/>
    </xf>
    <xf numFmtId="0" fontId="3" fillId="0" borderId="5" xfId="0" applyFont="1" applyFill="1" applyBorder="1" applyAlignment="1">
      <alignment horizontal="right" vertical="top" wrapText="1" indent="2"/>
    </xf>
    <xf numFmtId="3" fontId="2" fillId="0" borderId="5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vertical="top" shrinkToFit="1"/>
    </xf>
    <xf numFmtId="0" fontId="3" fillId="0" borderId="5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 vertical="top"/>
    </xf>
    <xf numFmtId="3" fontId="3" fillId="0" borderId="5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 indent="2"/>
    </xf>
    <xf numFmtId="3" fontId="8" fillId="0" borderId="1" xfId="0" applyNumberFormat="1" applyFont="1" applyFill="1" applyBorder="1" applyAlignment="1">
      <alignment horizontal="right" vertical="top" shrinkToFit="1"/>
    </xf>
    <xf numFmtId="1" fontId="4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right" vertical="top" wrapText="1" indent="1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2"/>
    </xf>
    <xf numFmtId="3" fontId="4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right" vertical="top" wrapText="1" inden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right" shrinkToFit="1"/>
    </xf>
    <xf numFmtId="0" fontId="2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right" shrinkToFit="1"/>
    </xf>
    <xf numFmtId="0" fontId="3" fillId="0" borderId="1" xfId="0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right" shrinkToFit="1"/>
    </xf>
    <xf numFmtId="3" fontId="4" fillId="0" borderId="1" xfId="0" applyNumberFormat="1" applyFont="1" applyFill="1" applyBorder="1" applyAlignment="1">
      <alignment horizontal="right" shrinkToFi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3" fontId="11" fillId="0" borderId="1" xfId="0" applyNumberFormat="1" applyFont="1" applyFill="1" applyBorder="1" applyAlignment="1">
      <alignment horizontal="right" vertical="top" shrinkToFit="1"/>
    </xf>
    <xf numFmtId="1" fontId="11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horizontal="right" vertical="top" wrapText="1" indent="1"/>
    </xf>
    <xf numFmtId="0" fontId="10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3" fontId="12" fillId="0" borderId="1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tabSelected="1" topLeftCell="C8" zoomScaleNormal="100" workbookViewId="0">
      <selection activeCell="K35" sqref="K35"/>
    </sheetView>
  </sheetViews>
  <sheetFormatPr defaultRowHeight="13" x14ac:dyDescent="0.3"/>
  <cols>
    <col min="1" max="1" width="34.69921875" customWidth="1"/>
    <col min="2" max="2" width="13.8984375" customWidth="1"/>
    <col min="3" max="5" width="14" customWidth="1"/>
    <col min="6" max="6" width="12.296875" customWidth="1"/>
    <col min="7" max="7" width="12.59765625" customWidth="1"/>
    <col min="8" max="10" width="12.296875" customWidth="1"/>
    <col min="11" max="11" width="10.5" customWidth="1"/>
    <col min="12" max="12" width="12.5" customWidth="1"/>
    <col min="13" max="13" width="13.09765625" customWidth="1"/>
    <col min="14" max="14" width="13.296875" customWidth="1"/>
    <col min="15" max="15" width="12.5" customWidth="1"/>
    <col min="16" max="16" width="11" customWidth="1"/>
    <col min="17" max="17" width="4.19921875" customWidth="1"/>
    <col min="18" max="21" width="8.796875" hidden="1" customWidth="1"/>
  </cols>
  <sheetData>
    <row r="1" spans="1:16" ht="14" x14ac:dyDescent="0.3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4" x14ac:dyDescent="0.3">
      <c r="A2" s="62" t="s">
        <v>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4" x14ac:dyDescent="0.3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4" x14ac:dyDescent="0.3">
      <c r="A4" s="3" t="s">
        <v>8</v>
      </c>
      <c r="B4" s="61" t="s">
        <v>9</v>
      </c>
      <c r="C4" s="61"/>
      <c r="D4" s="61"/>
      <c r="E4" s="61"/>
      <c r="F4" s="61"/>
      <c r="G4" s="61" t="s">
        <v>10</v>
      </c>
      <c r="H4" s="61"/>
      <c r="I4" s="61"/>
      <c r="J4" s="61"/>
      <c r="K4" s="61"/>
      <c r="L4" s="61" t="s">
        <v>11</v>
      </c>
      <c r="M4" s="61"/>
      <c r="N4" s="61"/>
      <c r="O4" s="61"/>
      <c r="P4" s="61"/>
    </row>
    <row r="5" spans="1:16" ht="14" x14ac:dyDescent="0.3">
      <c r="A5" s="64" t="s">
        <v>12</v>
      </c>
      <c r="B5" s="61" t="s">
        <v>13</v>
      </c>
      <c r="C5" s="61"/>
      <c r="D5" s="60" t="s">
        <v>14</v>
      </c>
      <c r="E5" s="60"/>
      <c r="F5" s="60"/>
      <c r="G5" s="61" t="s">
        <v>13</v>
      </c>
      <c r="H5" s="61"/>
      <c r="I5" s="60" t="s">
        <v>14</v>
      </c>
      <c r="J5" s="60"/>
      <c r="K5" s="60"/>
      <c r="L5" s="61" t="s">
        <v>13</v>
      </c>
      <c r="M5" s="61"/>
      <c r="N5" s="60" t="s">
        <v>14</v>
      </c>
      <c r="O5" s="60"/>
      <c r="P5" s="60"/>
    </row>
    <row r="6" spans="1:16" ht="14" x14ac:dyDescent="0.3">
      <c r="A6" s="64"/>
      <c r="B6" s="4" t="s">
        <v>15</v>
      </c>
      <c r="C6" s="4" t="s">
        <v>16</v>
      </c>
      <c r="D6" s="5">
        <v>2022</v>
      </c>
      <c r="E6" s="5">
        <v>2023</v>
      </c>
      <c r="F6" s="5" t="s">
        <v>3</v>
      </c>
      <c r="G6" s="4" t="s">
        <v>15</v>
      </c>
      <c r="H6" s="4" t="s">
        <v>16</v>
      </c>
      <c r="I6" s="5">
        <v>2022</v>
      </c>
      <c r="J6" s="5">
        <v>2023</v>
      </c>
      <c r="K6" s="5" t="s">
        <v>3</v>
      </c>
      <c r="L6" s="4" t="s">
        <v>15</v>
      </c>
      <c r="M6" s="4" t="s">
        <v>16</v>
      </c>
      <c r="N6" s="5">
        <v>2022</v>
      </c>
      <c r="O6" s="5">
        <v>2023</v>
      </c>
      <c r="P6" s="5" t="s">
        <v>3</v>
      </c>
    </row>
    <row r="7" spans="1:16" ht="14" x14ac:dyDescent="0.3">
      <c r="A7" s="6" t="s">
        <v>17</v>
      </c>
      <c r="B7" s="7"/>
      <c r="C7" s="7"/>
      <c r="D7" s="8"/>
      <c r="E7" s="8"/>
      <c r="F7" s="8"/>
      <c r="G7" s="7"/>
      <c r="H7" s="7"/>
      <c r="I7" s="8"/>
      <c r="J7" s="8"/>
      <c r="K7" s="8"/>
      <c r="L7" s="7"/>
      <c r="M7" s="7"/>
      <c r="N7" s="8"/>
      <c r="O7" s="8"/>
      <c r="P7" s="9"/>
    </row>
    <row r="8" spans="1:16" ht="14" x14ac:dyDescent="0.3">
      <c r="A8" s="10" t="s">
        <v>18</v>
      </c>
      <c r="B8" s="11" t="s">
        <v>19</v>
      </c>
      <c r="C8" s="11" t="s">
        <v>20</v>
      </c>
      <c r="D8" s="12">
        <v>159121</v>
      </c>
      <c r="E8" s="12">
        <v>143556</v>
      </c>
      <c r="F8" s="13">
        <f>(((E8-D8)/D8)*100)</f>
        <v>-9.7818641159872044</v>
      </c>
      <c r="G8" s="11" t="s">
        <v>21</v>
      </c>
      <c r="H8" s="11" t="s">
        <v>22</v>
      </c>
      <c r="I8" s="12">
        <v>132342</v>
      </c>
      <c r="J8" s="12">
        <v>116375</v>
      </c>
      <c r="K8" s="13">
        <f>(((J8-I8)/I8)*100)</f>
        <v>-12.064952924997355</v>
      </c>
      <c r="L8" s="11" t="s">
        <v>23</v>
      </c>
      <c r="M8" s="13">
        <v>94793</v>
      </c>
      <c r="N8" s="13">
        <v>37071</v>
      </c>
      <c r="O8" s="13">
        <v>35984</v>
      </c>
      <c r="P8" s="13">
        <f>(((O8-N8)/N8)*100)</f>
        <v>-2.9322111623641121</v>
      </c>
    </row>
    <row r="9" spans="1:16" ht="14" x14ac:dyDescent="0.3">
      <c r="A9" s="10" t="s">
        <v>24</v>
      </c>
      <c r="B9" s="11" t="s">
        <v>25</v>
      </c>
      <c r="C9" s="11" t="s">
        <v>26</v>
      </c>
      <c r="D9" s="12">
        <v>154492</v>
      </c>
      <c r="E9" s="12">
        <v>178514</v>
      </c>
      <c r="F9" s="13">
        <f t="shared" ref="F9:F11" si="0">(((E9-D9)/D9)*100)</f>
        <v>15.549025192242963</v>
      </c>
      <c r="G9" s="11" t="s">
        <v>27</v>
      </c>
      <c r="H9" s="11" t="s">
        <v>28</v>
      </c>
      <c r="I9" s="12">
        <v>133076</v>
      </c>
      <c r="J9" s="12">
        <v>154520</v>
      </c>
      <c r="K9" s="13">
        <f>(((J9-I9)/I9)*100)</f>
        <v>16.114100213411888</v>
      </c>
      <c r="L9" s="13">
        <v>55547</v>
      </c>
      <c r="M9" s="13">
        <v>55419</v>
      </c>
      <c r="N9" s="13">
        <v>19437</v>
      </c>
      <c r="O9" s="13">
        <v>21162</v>
      </c>
      <c r="P9" s="13">
        <f>(((O9-N9)/N9)*100)</f>
        <v>8.8748263620929144</v>
      </c>
    </row>
    <row r="10" spans="1:16" ht="14" x14ac:dyDescent="0.3">
      <c r="A10" s="10" t="s">
        <v>29</v>
      </c>
      <c r="B10" s="13">
        <v>34484</v>
      </c>
      <c r="C10" s="13">
        <v>34527</v>
      </c>
      <c r="D10" s="13">
        <v>10398</v>
      </c>
      <c r="E10" s="13">
        <v>9792</v>
      </c>
      <c r="F10" s="13">
        <f t="shared" si="0"/>
        <v>-5.8280438545874205</v>
      </c>
      <c r="G10" s="13">
        <v>34432</v>
      </c>
      <c r="H10" s="13">
        <v>35648</v>
      </c>
      <c r="I10" s="13">
        <v>10370</v>
      </c>
      <c r="J10" s="13">
        <v>9357</v>
      </c>
      <c r="K10" s="13">
        <f>(((J10-I10)/I10)*100)</f>
        <v>-9.7685631629701071</v>
      </c>
      <c r="L10" s="14">
        <v>169</v>
      </c>
      <c r="M10" s="13">
        <v>1944</v>
      </c>
      <c r="N10" s="15" t="s">
        <v>30</v>
      </c>
      <c r="O10" s="14">
        <v>472</v>
      </c>
      <c r="P10" s="13"/>
    </row>
    <row r="11" spans="1:16" ht="14" x14ac:dyDescent="0.3">
      <c r="A11" s="6" t="s">
        <v>31</v>
      </c>
      <c r="B11" s="4" t="s">
        <v>32</v>
      </c>
      <c r="C11" s="4" t="s">
        <v>33</v>
      </c>
      <c r="D11" s="16">
        <v>324011</v>
      </c>
      <c r="E11" s="16">
        <v>331862</v>
      </c>
      <c r="F11" s="13">
        <f t="shared" si="0"/>
        <v>2.4230658835656813</v>
      </c>
      <c r="G11" s="4" t="s">
        <v>34</v>
      </c>
      <c r="H11" s="4" t="s">
        <v>35</v>
      </c>
      <c r="I11" s="16">
        <v>275788</v>
      </c>
      <c r="J11" s="16">
        <v>280252</v>
      </c>
      <c r="K11" s="13">
        <f>(((J11-I11)/I11)*100)</f>
        <v>1.6186346033910104</v>
      </c>
      <c r="L11" s="4" t="s">
        <v>36</v>
      </c>
      <c r="M11" s="4" t="s">
        <v>37</v>
      </c>
      <c r="N11" s="17">
        <v>56508</v>
      </c>
      <c r="O11" s="17">
        <v>57618</v>
      </c>
      <c r="P11" s="13">
        <f>(((O11-N11)/N11)*100)</f>
        <v>1.9643236355914206</v>
      </c>
    </row>
    <row r="12" spans="1:16" ht="14" x14ac:dyDescent="0.3">
      <c r="A12" s="6" t="s">
        <v>38</v>
      </c>
      <c r="B12" s="7"/>
      <c r="C12" s="7"/>
      <c r="D12" s="7"/>
      <c r="E12" s="7"/>
      <c r="F12" s="18"/>
      <c r="G12" s="7"/>
      <c r="H12" s="7"/>
      <c r="I12" s="7"/>
      <c r="J12" s="7"/>
      <c r="K12" s="13"/>
      <c r="L12" s="7"/>
      <c r="M12" s="7"/>
      <c r="N12" s="8"/>
      <c r="O12" s="9"/>
      <c r="P12" s="13"/>
    </row>
    <row r="13" spans="1:16" ht="14" x14ac:dyDescent="0.3">
      <c r="A13" s="6" t="s">
        <v>39</v>
      </c>
      <c r="B13" s="7"/>
      <c r="C13" s="7"/>
      <c r="D13" s="7"/>
      <c r="E13" s="7"/>
      <c r="F13" s="18"/>
      <c r="G13" s="7"/>
      <c r="H13" s="7"/>
      <c r="I13" s="7"/>
      <c r="J13" s="7"/>
      <c r="K13" s="13"/>
      <c r="L13" s="7"/>
      <c r="M13" s="7"/>
      <c r="N13" s="8"/>
      <c r="O13" s="9"/>
      <c r="P13" s="13"/>
    </row>
    <row r="14" spans="1:16" ht="14" x14ac:dyDescent="0.3">
      <c r="A14" s="10" t="s">
        <v>40</v>
      </c>
      <c r="B14" s="13">
        <v>8900</v>
      </c>
      <c r="C14" s="13">
        <v>11559</v>
      </c>
      <c r="D14" s="19" t="s">
        <v>30</v>
      </c>
      <c r="E14" s="19" t="s">
        <v>30</v>
      </c>
      <c r="F14" s="18"/>
      <c r="G14" s="13">
        <v>7876</v>
      </c>
      <c r="H14" s="13">
        <v>10939</v>
      </c>
      <c r="I14" s="19" t="s">
        <v>30</v>
      </c>
      <c r="J14" s="19" t="s">
        <v>30</v>
      </c>
      <c r="K14" s="13"/>
      <c r="L14" s="13">
        <v>2223</v>
      </c>
      <c r="M14" s="13">
        <v>2388</v>
      </c>
      <c r="N14" s="19" t="s">
        <v>30</v>
      </c>
      <c r="O14" s="19" t="s">
        <v>30</v>
      </c>
      <c r="P14" s="13"/>
    </row>
    <row r="15" spans="1:16" ht="14" x14ac:dyDescent="0.3">
      <c r="A15" s="10" t="s">
        <v>41</v>
      </c>
      <c r="B15" s="13">
        <v>80224</v>
      </c>
      <c r="C15" s="13">
        <v>77931</v>
      </c>
      <c r="D15" s="19" t="s">
        <v>30</v>
      </c>
      <c r="E15" s="19" t="s">
        <v>30</v>
      </c>
      <c r="F15" s="18"/>
      <c r="G15" s="13">
        <v>67978</v>
      </c>
      <c r="H15" s="13">
        <v>66835</v>
      </c>
      <c r="I15" s="19" t="s">
        <v>30</v>
      </c>
      <c r="J15" s="19" t="s">
        <v>30</v>
      </c>
      <c r="K15" s="13"/>
      <c r="L15" s="13">
        <v>3733</v>
      </c>
      <c r="M15" s="13">
        <v>1400</v>
      </c>
      <c r="N15" s="19" t="s">
        <v>30</v>
      </c>
      <c r="O15" s="19" t="s">
        <v>30</v>
      </c>
      <c r="P15" s="13"/>
    </row>
    <row r="16" spans="1:16" ht="14" x14ac:dyDescent="0.3">
      <c r="A16" s="6" t="s">
        <v>42</v>
      </c>
      <c r="B16" s="17">
        <v>89124</v>
      </c>
      <c r="C16" s="17">
        <v>89490</v>
      </c>
      <c r="D16" s="19" t="s">
        <v>30</v>
      </c>
      <c r="E16" s="19" t="s">
        <v>30</v>
      </c>
      <c r="F16" s="18"/>
      <c r="G16" s="17">
        <v>75854</v>
      </c>
      <c r="H16" s="17">
        <v>77774</v>
      </c>
      <c r="I16" s="19" t="s">
        <v>30</v>
      </c>
      <c r="J16" s="19" t="s">
        <v>30</v>
      </c>
      <c r="K16" s="13"/>
      <c r="L16" s="17">
        <v>5956</v>
      </c>
      <c r="M16" s="17">
        <v>3788</v>
      </c>
      <c r="N16" s="19" t="s">
        <v>30</v>
      </c>
      <c r="O16" s="19" t="s">
        <v>30</v>
      </c>
      <c r="P16" s="13"/>
    </row>
    <row r="17" spans="1:16" ht="14" x14ac:dyDescent="0.3">
      <c r="A17" s="6" t="s">
        <v>43</v>
      </c>
      <c r="B17" s="7"/>
      <c r="C17" s="7"/>
      <c r="D17" s="7"/>
      <c r="E17" s="7"/>
      <c r="F17" s="18"/>
      <c r="G17" s="7"/>
      <c r="H17" s="7"/>
      <c r="I17" s="7"/>
      <c r="J17" s="7"/>
      <c r="K17" s="13"/>
      <c r="L17" s="7"/>
      <c r="M17" s="7"/>
      <c r="N17" s="8"/>
      <c r="O17" s="9"/>
      <c r="P17" s="13"/>
    </row>
    <row r="18" spans="1:16" ht="14" x14ac:dyDescent="0.3">
      <c r="A18" s="10" t="s">
        <v>40</v>
      </c>
      <c r="B18" s="13">
        <v>11494</v>
      </c>
      <c r="C18" s="13">
        <v>18188</v>
      </c>
      <c r="D18" s="19" t="s">
        <v>30</v>
      </c>
      <c r="E18" s="19" t="s">
        <v>30</v>
      </c>
      <c r="F18" s="18"/>
      <c r="G18" s="13">
        <v>11590</v>
      </c>
      <c r="H18" s="13">
        <v>14438</v>
      </c>
      <c r="I18" s="19" t="s">
        <v>30</v>
      </c>
      <c r="J18" s="19" t="s">
        <v>30</v>
      </c>
      <c r="K18" s="13"/>
      <c r="L18" s="14">
        <v>274</v>
      </c>
      <c r="M18" s="14">
        <v>390</v>
      </c>
      <c r="N18" s="19" t="s">
        <v>30</v>
      </c>
      <c r="O18" s="19" t="s">
        <v>30</v>
      </c>
      <c r="P18" s="13"/>
    </row>
    <row r="19" spans="1:16" ht="14" x14ac:dyDescent="0.3">
      <c r="A19" s="10" t="s">
        <v>41</v>
      </c>
      <c r="B19" s="11" t="s">
        <v>44</v>
      </c>
      <c r="C19" s="11" t="s">
        <v>45</v>
      </c>
      <c r="D19" s="19" t="s">
        <v>30</v>
      </c>
      <c r="E19" s="19" t="s">
        <v>30</v>
      </c>
      <c r="F19" s="18"/>
      <c r="G19" s="11" t="s">
        <v>46</v>
      </c>
      <c r="H19" s="11" t="s">
        <v>47</v>
      </c>
      <c r="I19" s="19" t="s">
        <v>30</v>
      </c>
      <c r="J19" s="19" t="s">
        <v>30</v>
      </c>
      <c r="K19" s="13"/>
      <c r="L19" s="13">
        <v>13394</v>
      </c>
      <c r="M19" s="13">
        <v>10447</v>
      </c>
      <c r="N19" s="19" t="s">
        <v>30</v>
      </c>
      <c r="O19" s="19" t="s">
        <v>30</v>
      </c>
      <c r="P19" s="13"/>
    </row>
    <row r="20" spans="1:16" ht="14" x14ac:dyDescent="0.3">
      <c r="A20" s="6" t="s">
        <v>48</v>
      </c>
      <c r="B20" s="4" t="s">
        <v>49</v>
      </c>
      <c r="C20" s="4" t="s">
        <v>50</v>
      </c>
      <c r="D20" s="19" t="s">
        <v>30</v>
      </c>
      <c r="E20" s="19" t="s">
        <v>30</v>
      </c>
      <c r="F20" s="18"/>
      <c r="G20" s="4" t="s">
        <v>51</v>
      </c>
      <c r="H20" s="4" t="s">
        <v>52</v>
      </c>
      <c r="I20" s="19" t="s">
        <v>30</v>
      </c>
      <c r="J20" s="19" t="s">
        <v>30</v>
      </c>
      <c r="K20" s="13"/>
      <c r="L20" s="17">
        <v>13668</v>
      </c>
      <c r="M20" s="17">
        <v>10837</v>
      </c>
      <c r="N20" s="19" t="s">
        <v>30</v>
      </c>
      <c r="O20" s="19" t="s">
        <v>30</v>
      </c>
      <c r="P20" s="13"/>
    </row>
    <row r="21" spans="1:16" ht="14" x14ac:dyDescent="0.3">
      <c r="A21" s="6" t="s">
        <v>53</v>
      </c>
      <c r="B21" s="4" t="s">
        <v>54</v>
      </c>
      <c r="C21" s="4" t="s">
        <v>55</v>
      </c>
      <c r="D21" s="19" t="s">
        <v>30</v>
      </c>
      <c r="E21" s="19" t="s">
        <v>30</v>
      </c>
      <c r="F21" s="18"/>
      <c r="G21" s="4" t="s">
        <v>56</v>
      </c>
      <c r="H21" s="4" t="s">
        <v>57</v>
      </c>
      <c r="I21" s="19" t="s">
        <v>30</v>
      </c>
      <c r="J21" s="19" t="s">
        <v>30</v>
      </c>
      <c r="K21" s="13"/>
      <c r="L21" s="17">
        <v>19624</v>
      </c>
      <c r="M21" s="17">
        <v>14625</v>
      </c>
      <c r="N21" s="19" t="s">
        <v>30</v>
      </c>
      <c r="O21" s="19" t="s">
        <v>30</v>
      </c>
      <c r="P21" s="13"/>
    </row>
    <row r="22" spans="1:16" ht="14" x14ac:dyDescent="0.3">
      <c r="A22" s="6" t="s">
        <v>58</v>
      </c>
      <c r="B22" s="7"/>
      <c r="C22" s="7"/>
      <c r="D22" s="7"/>
      <c r="E22" s="7"/>
      <c r="F22" s="18"/>
      <c r="G22" s="7"/>
      <c r="H22" s="7"/>
      <c r="I22" s="7"/>
      <c r="J22" s="7"/>
      <c r="K22" s="13"/>
      <c r="L22" s="7"/>
      <c r="M22" s="7"/>
      <c r="N22" s="8"/>
      <c r="O22" s="9"/>
      <c r="P22" s="13"/>
    </row>
    <row r="23" spans="1:16" ht="14" x14ac:dyDescent="0.3">
      <c r="A23" s="10" t="s">
        <v>40</v>
      </c>
      <c r="B23" s="11" t="s">
        <v>59</v>
      </c>
      <c r="C23" s="11" t="s">
        <v>60</v>
      </c>
      <c r="D23" s="13">
        <v>53078</v>
      </c>
      <c r="E23" s="13">
        <v>66343</v>
      </c>
      <c r="F23" s="13">
        <f t="shared" ref="F23:F34" si="1">(((E23-D23)/D23)*100)</f>
        <v>24.991521911149629</v>
      </c>
      <c r="G23" s="13">
        <v>50663</v>
      </c>
      <c r="H23" s="11" t="s">
        <v>61</v>
      </c>
      <c r="I23" s="13">
        <v>17934</v>
      </c>
      <c r="J23" s="13">
        <v>41090</v>
      </c>
      <c r="K23" s="13">
        <f t="shared" ref="K23:K34" si="2">(((J23-I23)/I23)*100)</f>
        <v>129.11787665886027</v>
      </c>
      <c r="L23" s="13">
        <v>96038</v>
      </c>
      <c r="M23" s="13">
        <v>72931</v>
      </c>
      <c r="N23" s="13">
        <v>33674</v>
      </c>
      <c r="O23" s="13">
        <v>24492</v>
      </c>
      <c r="P23" s="13">
        <f t="shared" ref="P23:P34" si="3">(((O23-N23)/N23)*100)</f>
        <v>-27.267327908772348</v>
      </c>
    </row>
    <row r="24" spans="1:16" ht="14" x14ac:dyDescent="0.3">
      <c r="A24" s="10" t="s">
        <v>41</v>
      </c>
      <c r="B24" s="13">
        <v>23260</v>
      </c>
      <c r="C24" s="13">
        <v>23767</v>
      </c>
      <c r="D24" s="13">
        <v>7551</v>
      </c>
      <c r="E24" s="13">
        <v>9557</v>
      </c>
      <c r="F24" s="13">
        <f t="shared" si="1"/>
        <v>26.566017745993907</v>
      </c>
      <c r="G24" s="13">
        <v>21350</v>
      </c>
      <c r="H24" s="13">
        <v>21695</v>
      </c>
      <c r="I24" s="13">
        <v>7050</v>
      </c>
      <c r="J24" s="13">
        <v>8797</v>
      </c>
      <c r="K24" s="13">
        <f t="shared" si="2"/>
        <v>24.780141843971631</v>
      </c>
      <c r="L24" s="13">
        <v>1199</v>
      </c>
      <c r="M24" s="14">
        <v>429</v>
      </c>
      <c r="N24" s="14">
        <v>287</v>
      </c>
      <c r="O24" s="14">
        <v>136</v>
      </c>
      <c r="P24" s="13">
        <f t="shared" si="3"/>
        <v>-52.613240418118465</v>
      </c>
    </row>
    <row r="25" spans="1:16" ht="14" x14ac:dyDescent="0.3">
      <c r="A25" s="10" t="s">
        <v>62</v>
      </c>
      <c r="B25" s="13">
        <v>3150</v>
      </c>
      <c r="C25" s="13">
        <v>6116</v>
      </c>
      <c r="D25" s="13">
        <v>1282</v>
      </c>
      <c r="E25" s="13">
        <v>2826</v>
      </c>
      <c r="F25" s="13">
        <f t="shared" si="1"/>
        <v>120.43681747269889</v>
      </c>
      <c r="G25" s="13">
        <v>3567</v>
      </c>
      <c r="H25" s="13">
        <v>7560</v>
      </c>
      <c r="I25" s="13">
        <v>1464</v>
      </c>
      <c r="J25" s="13">
        <v>2655</v>
      </c>
      <c r="K25" s="13">
        <f t="shared" si="2"/>
        <v>81.352459016393439</v>
      </c>
      <c r="L25" s="11" t="s">
        <v>30</v>
      </c>
      <c r="M25" s="11" t="s">
        <v>30</v>
      </c>
      <c r="N25" s="15" t="s">
        <v>30</v>
      </c>
      <c r="O25" s="15" t="s">
        <v>30</v>
      </c>
      <c r="P25" s="13"/>
    </row>
    <row r="26" spans="1:16" ht="14" x14ac:dyDescent="0.3">
      <c r="A26" s="10" t="s">
        <v>63</v>
      </c>
      <c r="B26" s="14">
        <v>733</v>
      </c>
      <c r="C26" s="14">
        <v>801</v>
      </c>
      <c r="D26" s="14">
        <v>240</v>
      </c>
      <c r="E26" s="14">
        <v>300</v>
      </c>
      <c r="F26" s="13">
        <f t="shared" si="1"/>
        <v>25</v>
      </c>
      <c r="G26" s="14">
        <v>713</v>
      </c>
      <c r="H26" s="13">
        <v>1093</v>
      </c>
      <c r="I26" s="14">
        <v>253</v>
      </c>
      <c r="J26" s="14">
        <v>477</v>
      </c>
      <c r="K26" s="13">
        <f t="shared" si="2"/>
        <v>88.537549407114625</v>
      </c>
      <c r="L26" s="11" t="s">
        <v>30</v>
      </c>
      <c r="M26" s="11" t="s">
        <v>30</v>
      </c>
      <c r="N26" s="15" t="s">
        <v>30</v>
      </c>
      <c r="O26" s="15" t="s">
        <v>30</v>
      </c>
      <c r="P26" s="13"/>
    </row>
    <row r="27" spans="1:16" ht="14" x14ac:dyDescent="0.3">
      <c r="A27" s="6" t="s">
        <v>64</v>
      </c>
      <c r="B27" s="4" t="s">
        <v>65</v>
      </c>
      <c r="C27" s="4" t="s">
        <v>66</v>
      </c>
      <c r="D27" s="17">
        <v>62151</v>
      </c>
      <c r="E27" s="17">
        <v>79026</v>
      </c>
      <c r="F27" s="13">
        <f t="shared" si="1"/>
        <v>27.151614616015834</v>
      </c>
      <c r="G27" s="17">
        <v>76293</v>
      </c>
      <c r="H27" s="4" t="s">
        <v>67</v>
      </c>
      <c r="I27" s="17">
        <v>26701</v>
      </c>
      <c r="J27" s="17">
        <v>53019</v>
      </c>
      <c r="K27" s="13">
        <f t="shared" si="2"/>
        <v>98.565596794127558</v>
      </c>
      <c r="L27" s="17">
        <v>97237</v>
      </c>
      <c r="M27" s="17">
        <v>73360</v>
      </c>
      <c r="N27" s="17">
        <v>33961</v>
      </c>
      <c r="O27" s="17">
        <v>24628</v>
      </c>
      <c r="P27" s="13">
        <f t="shared" si="3"/>
        <v>-27.481522923353257</v>
      </c>
    </row>
    <row r="28" spans="1:16" ht="14" x14ac:dyDescent="0.3">
      <c r="A28" s="6" t="s">
        <v>68</v>
      </c>
      <c r="B28" s="7"/>
      <c r="C28" s="7"/>
      <c r="D28" s="7"/>
      <c r="E28" s="7"/>
      <c r="F28" s="13"/>
      <c r="G28" s="7"/>
      <c r="H28" s="7"/>
      <c r="I28" s="7"/>
      <c r="J28" s="7"/>
      <c r="K28" s="13"/>
      <c r="L28" s="7"/>
      <c r="M28" s="7"/>
      <c r="N28" s="8"/>
      <c r="O28" s="9"/>
      <c r="P28" s="13"/>
    </row>
    <row r="29" spans="1:16" ht="14" x14ac:dyDescent="0.3">
      <c r="A29" s="10" t="s">
        <v>69</v>
      </c>
      <c r="B29" s="11" t="s">
        <v>70</v>
      </c>
      <c r="C29" s="11" t="s">
        <v>71</v>
      </c>
      <c r="D29" s="12">
        <v>449905</v>
      </c>
      <c r="E29" s="12">
        <v>421105</v>
      </c>
      <c r="F29" s="13">
        <f t="shared" si="1"/>
        <v>-6.4013513964059072</v>
      </c>
      <c r="G29" s="11" t="s">
        <v>72</v>
      </c>
      <c r="H29" s="11" t="s">
        <v>73</v>
      </c>
      <c r="I29" s="12">
        <v>421362</v>
      </c>
      <c r="J29" s="12">
        <v>387373</v>
      </c>
      <c r="K29" s="13">
        <f t="shared" si="2"/>
        <v>-8.0664606680241704</v>
      </c>
      <c r="L29" s="13">
        <v>96775</v>
      </c>
      <c r="M29" s="11" t="s">
        <v>74</v>
      </c>
      <c r="N29" s="13">
        <v>33535</v>
      </c>
      <c r="O29" s="13">
        <v>35668</v>
      </c>
      <c r="P29" s="13">
        <f t="shared" si="3"/>
        <v>6.3605188608916059</v>
      </c>
    </row>
    <row r="30" spans="1:16" ht="14" x14ac:dyDescent="0.3">
      <c r="A30" s="10" t="s">
        <v>75</v>
      </c>
      <c r="B30" s="11" t="s">
        <v>76</v>
      </c>
      <c r="C30" s="11" t="s">
        <v>77</v>
      </c>
      <c r="D30" s="12">
        <v>1210557</v>
      </c>
      <c r="E30" s="12">
        <v>1157621</v>
      </c>
      <c r="F30" s="13">
        <f t="shared" si="1"/>
        <v>-4.3728630704708653</v>
      </c>
      <c r="G30" s="11" t="s">
        <v>78</v>
      </c>
      <c r="H30" s="11" t="s">
        <v>79</v>
      </c>
      <c r="I30" s="12">
        <v>849928</v>
      </c>
      <c r="J30" s="12">
        <v>908954</v>
      </c>
      <c r="K30" s="13">
        <f t="shared" si="2"/>
        <v>6.9448235615252107</v>
      </c>
      <c r="L30" s="11" t="s">
        <v>80</v>
      </c>
      <c r="M30" s="20">
        <v>665042</v>
      </c>
      <c r="N30" s="12">
        <v>361585</v>
      </c>
      <c r="O30" s="12">
        <v>237186</v>
      </c>
      <c r="P30" s="13">
        <f t="shared" si="3"/>
        <v>-34.403805467594069</v>
      </c>
    </row>
    <row r="31" spans="1:16" ht="14" x14ac:dyDescent="0.3">
      <c r="A31" s="10" t="s">
        <v>81</v>
      </c>
      <c r="B31" s="11" t="s">
        <v>82</v>
      </c>
      <c r="C31" s="11" t="s">
        <v>83</v>
      </c>
      <c r="D31" s="13">
        <v>34326</v>
      </c>
      <c r="E31" s="13">
        <v>34660</v>
      </c>
      <c r="F31" s="13">
        <f t="shared" si="1"/>
        <v>0.9730233642137156</v>
      </c>
      <c r="G31" s="11" t="s">
        <v>84</v>
      </c>
      <c r="H31" s="11" t="s">
        <v>85</v>
      </c>
      <c r="I31" s="13">
        <v>37474</v>
      </c>
      <c r="J31" s="13">
        <v>34499</v>
      </c>
      <c r="K31" s="13">
        <f t="shared" si="2"/>
        <v>-7.9388375940652196</v>
      </c>
      <c r="L31" s="14">
        <v>342</v>
      </c>
      <c r="M31" s="14">
        <v>384</v>
      </c>
      <c r="N31" s="14">
        <v>288</v>
      </c>
      <c r="O31" s="14">
        <v>330</v>
      </c>
      <c r="P31" s="13">
        <f t="shared" si="3"/>
        <v>14.583333333333334</v>
      </c>
    </row>
    <row r="32" spans="1:16" ht="14" x14ac:dyDescent="0.3">
      <c r="A32" s="6" t="s">
        <v>86</v>
      </c>
      <c r="B32" s="4" t="s">
        <v>87</v>
      </c>
      <c r="C32" s="4" t="s">
        <v>88</v>
      </c>
      <c r="D32" s="16">
        <v>1694788</v>
      </c>
      <c r="E32" s="16">
        <v>1613386</v>
      </c>
      <c r="F32" s="13">
        <f t="shared" si="1"/>
        <v>-4.8030786151424243</v>
      </c>
      <c r="G32" s="4" t="s">
        <v>89</v>
      </c>
      <c r="H32" s="4" t="s">
        <v>90</v>
      </c>
      <c r="I32" s="16">
        <v>1308764</v>
      </c>
      <c r="J32" s="16">
        <v>1330826</v>
      </c>
      <c r="K32" s="13">
        <f t="shared" si="2"/>
        <v>1.6857126265698015</v>
      </c>
      <c r="L32" s="4" t="s">
        <v>91</v>
      </c>
      <c r="M32" s="4" t="s">
        <v>92</v>
      </c>
      <c r="N32" s="16">
        <v>395408</v>
      </c>
      <c r="O32" s="16">
        <v>273184</v>
      </c>
      <c r="P32" s="13">
        <f t="shared" si="3"/>
        <v>-30.910856634160162</v>
      </c>
    </row>
    <row r="33" spans="1:16" ht="14" x14ac:dyDescent="0.3">
      <c r="A33" s="6" t="s">
        <v>93</v>
      </c>
      <c r="B33" s="5">
        <v>501</v>
      </c>
      <c r="C33" s="17">
        <v>1108</v>
      </c>
      <c r="D33" s="5">
        <v>198</v>
      </c>
      <c r="E33" s="5">
        <v>429</v>
      </c>
      <c r="F33" s="13">
        <f t="shared" si="1"/>
        <v>116.66666666666667</v>
      </c>
      <c r="G33" s="13">
        <v>101</v>
      </c>
      <c r="H33" s="13">
        <v>143</v>
      </c>
      <c r="I33" s="13">
        <v>47</v>
      </c>
      <c r="J33" s="13">
        <v>47</v>
      </c>
      <c r="K33" s="13">
        <f t="shared" si="2"/>
        <v>0</v>
      </c>
      <c r="L33" s="13">
        <v>396</v>
      </c>
      <c r="M33" s="13">
        <v>992</v>
      </c>
      <c r="N33" s="13">
        <v>234</v>
      </c>
      <c r="O33" s="13">
        <v>384</v>
      </c>
      <c r="P33" s="13">
        <f t="shared" si="3"/>
        <v>64.102564102564102</v>
      </c>
    </row>
    <row r="34" spans="1:16" ht="14" x14ac:dyDescent="0.3">
      <c r="A34" s="6" t="s">
        <v>94</v>
      </c>
      <c r="B34" s="4" t="s">
        <v>95</v>
      </c>
      <c r="C34" s="4" t="s">
        <v>96</v>
      </c>
      <c r="D34" s="16">
        <v>2081148</v>
      </c>
      <c r="E34" s="16">
        <v>2024703</v>
      </c>
      <c r="F34" s="13">
        <f t="shared" si="1"/>
        <v>-2.712204994551084</v>
      </c>
      <c r="G34" s="13" t="s">
        <v>97</v>
      </c>
      <c r="H34" s="13" t="s">
        <v>98</v>
      </c>
      <c r="I34" s="13">
        <v>1611300</v>
      </c>
      <c r="J34" s="13">
        <v>1664144</v>
      </c>
      <c r="K34" s="13">
        <f t="shared" si="2"/>
        <v>3.2795879103829209</v>
      </c>
      <c r="L34" s="13" t="s">
        <v>99</v>
      </c>
      <c r="M34" s="13" t="s">
        <v>100</v>
      </c>
      <c r="N34" s="13">
        <v>486111</v>
      </c>
      <c r="O34" s="13">
        <v>355814</v>
      </c>
      <c r="P34" s="13">
        <f t="shared" si="3"/>
        <v>-26.803960412333812</v>
      </c>
    </row>
    <row r="35" spans="1:1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6" ht="25" x14ac:dyDescent="0.3">
      <c r="A36" s="2" t="s">
        <v>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6" ht="25" x14ac:dyDescent="0.3">
      <c r="A37" s="2" t="s">
        <v>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6" ht="25" x14ac:dyDescent="0.3">
      <c r="A38" s="2" t="s">
        <v>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3">
    <mergeCell ref="D5:F5"/>
    <mergeCell ref="B4:F4"/>
    <mergeCell ref="G4:K4"/>
    <mergeCell ref="I5:K5"/>
    <mergeCell ref="A1:P1"/>
    <mergeCell ref="A2:P2"/>
    <mergeCell ref="A3:P3"/>
    <mergeCell ref="L4:P4"/>
    <mergeCell ref="N5:P5"/>
    <mergeCell ref="A5:A6"/>
    <mergeCell ref="B5:C5"/>
    <mergeCell ref="G5:H5"/>
    <mergeCell ref="L5:M5"/>
  </mergeCells>
  <pageMargins left="0.7" right="0.7" top="0.75" bottom="0.75" header="0.3" footer="0.3"/>
  <pageSetup scale="9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workbookViewId="0">
      <selection activeCell="A157" sqref="A157:B157"/>
    </sheetView>
  </sheetViews>
  <sheetFormatPr defaultRowHeight="13" x14ac:dyDescent="0.3"/>
  <cols>
    <col min="1" max="1" width="34.19921875" customWidth="1"/>
    <col min="2" max="2" width="12.5" customWidth="1"/>
    <col min="3" max="3" width="12.69921875" customWidth="1"/>
    <col min="4" max="4" width="10.69921875" customWidth="1"/>
    <col min="5" max="5" width="12.3984375" customWidth="1"/>
    <col min="6" max="6" width="10.19921875" customWidth="1"/>
    <col min="7" max="7" width="12.5" customWidth="1"/>
    <col min="8" max="8" width="13.296875" customWidth="1"/>
    <col min="9" max="9" width="12.19921875" customWidth="1"/>
    <col min="10" max="10" width="11.09765625" customWidth="1"/>
    <col min="11" max="11" width="11.8984375" customWidth="1"/>
    <col min="12" max="12" width="11.19921875" customWidth="1"/>
    <col min="13" max="13" width="13" customWidth="1"/>
  </cols>
  <sheetData>
    <row r="1" spans="1:13" ht="14" x14ac:dyDescent="0.3">
      <c r="A1" s="67" t="s">
        <v>215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68"/>
    </row>
    <row r="2" spans="1:13" ht="14" x14ac:dyDescent="0.3">
      <c r="A2" s="72" t="s">
        <v>214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4" x14ac:dyDescent="0.3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13" ht="14" x14ac:dyDescent="0.3">
      <c r="A4" s="38" t="s">
        <v>8</v>
      </c>
      <c r="B4" s="67" t="s">
        <v>9</v>
      </c>
      <c r="C4" s="71"/>
      <c r="D4" s="71"/>
      <c r="E4" s="68"/>
      <c r="F4" s="67" t="s">
        <v>10</v>
      </c>
      <c r="G4" s="71"/>
      <c r="H4" s="71"/>
      <c r="I4" s="68"/>
      <c r="J4" s="67" t="s">
        <v>11</v>
      </c>
      <c r="K4" s="71"/>
      <c r="L4" s="71"/>
      <c r="M4" s="68"/>
    </row>
    <row r="5" spans="1:13" ht="22.5" customHeight="1" x14ac:dyDescent="0.3">
      <c r="A5" s="39" t="s">
        <v>12</v>
      </c>
      <c r="B5" s="67" t="s">
        <v>14</v>
      </c>
      <c r="C5" s="68"/>
      <c r="D5" s="69" t="s">
        <v>13</v>
      </c>
      <c r="E5" s="70"/>
      <c r="F5" s="67" t="s">
        <v>14</v>
      </c>
      <c r="G5" s="68"/>
      <c r="H5" s="69" t="s">
        <v>13</v>
      </c>
      <c r="I5" s="70"/>
      <c r="J5" s="67" t="s">
        <v>14</v>
      </c>
      <c r="K5" s="68"/>
      <c r="L5" s="69" t="s">
        <v>13</v>
      </c>
      <c r="M5" s="70"/>
    </row>
    <row r="6" spans="1:13" ht="14" x14ac:dyDescent="0.3">
      <c r="A6" s="38" t="s">
        <v>216</v>
      </c>
      <c r="B6" s="40">
        <v>2022</v>
      </c>
      <c r="C6" s="40">
        <v>2023</v>
      </c>
      <c r="D6" s="41" t="s">
        <v>15</v>
      </c>
      <c r="E6" s="41" t="s">
        <v>16</v>
      </c>
      <c r="F6" s="40">
        <v>2022</v>
      </c>
      <c r="G6" s="40">
        <v>2023</v>
      </c>
      <c r="H6" s="41" t="s">
        <v>15</v>
      </c>
      <c r="I6" s="41" t="s">
        <v>16</v>
      </c>
      <c r="J6" s="40">
        <v>2022</v>
      </c>
      <c r="K6" s="40">
        <v>2023</v>
      </c>
      <c r="L6" s="41" t="s">
        <v>15</v>
      </c>
      <c r="M6" s="41" t="s">
        <v>16</v>
      </c>
    </row>
    <row r="7" spans="1:13" ht="14" x14ac:dyDescent="0.3">
      <c r="A7" s="39" t="s">
        <v>217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4" x14ac:dyDescent="0.3">
      <c r="A8" s="39" t="s">
        <v>218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4" x14ac:dyDescent="0.3">
      <c r="A9" s="42" t="s">
        <v>104</v>
      </c>
      <c r="B9" s="43">
        <v>9598</v>
      </c>
      <c r="C9" s="43">
        <v>6624</v>
      </c>
      <c r="D9" s="43">
        <v>28043</v>
      </c>
      <c r="E9" s="43">
        <v>18000</v>
      </c>
      <c r="F9" s="43">
        <v>7235</v>
      </c>
      <c r="G9" s="43">
        <v>5080</v>
      </c>
      <c r="H9" s="43">
        <v>22116</v>
      </c>
      <c r="I9" s="43">
        <v>15053</v>
      </c>
      <c r="J9" s="43">
        <v>2323</v>
      </c>
      <c r="K9" s="43">
        <v>2108</v>
      </c>
      <c r="L9" s="43">
        <v>6350</v>
      </c>
      <c r="M9" s="43">
        <v>4792</v>
      </c>
    </row>
    <row r="10" spans="1:13" ht="14" x14ac:dyDescent="0.3">
      <c r="A10" s="42" t="s">
        <v>105</v>
      </c>
      <c r="B10" s="43">
        <v>33000</v>
      </c>
      <c r="C10" s="43">
        <v>34423</v>
      </c>
      <c r="D10" s="43">
        <v>88800</v>
      </c>
      <c r="E10" s="43">
        <v>89456</v>
      </c>
      <c r="F10" s="43">
        <v>22725</v>
      </c>
      <c r="G10" s="43">
        <v>21391</v>
      </c>
      <c r="H10" s="43">
        <v>64172</v>
      </c>
      <c r="I10" s="43">
        <v>64661</v>
      </c>
      <c r="J10" s="43">
        <v>10374</v>
      </c>
      <c r="K10" s="43">
        <v>12703</v>
      </c>
      <c r="L10" s="43">
        <v>24850</v>
      </c>
      <c r="M10" s="43">
        <v>27864</v>
      </c>
    </row>
    <row r="11" spans="1:13" ht="14" x14ac:dyDescent="0.3">
      <c r="A11" s="42" t="s">
        <v>112</v>
      </c>
      <c r="B11" s="44" t="s">
        <v>30</v>
      </c>
      <c r="C11" s="44" t="s">
        <v>30</v>
      </c>
      <c r="D11" s="44" t="s">
        <v>30</v>
      </c>
      <c r="E11" s="44" t="s">
        <v>30</v>
      </c>
      <c r="F11" s="45">
        <v>20</v>
      </c>
      <c r="G11" s="44" t="s">
        <v>30</v>
      </c>
      <c r="H11" s="45">
        <v>39</v>
      </c>
      <c r="I11" s="44" t="s">
        <v>30</v>
      </c>
      <c r="J11" s="44" t="s">
        <v>30</v>
      </c>
      <c r="K11" s="44" t="s">
        <v>30</v>
      </c>
      <c r="L11" s="44" t="s">
        <v>30</v>
      </c>
      <c r="M11" s="44" t="s">
        <v>30</v>
      </c>
    </row>
    <row r="12" spans="1:13" ht="14" x14ac:dyDescent="0.3">
      <c r="A12" s="42" t="s">
        <v>114</v>
      </c>
      <c r="B12" s="44" t="s">
        <v>219</v>
      </c>
      <c r="C12" s="43">
        <v>88918</v>
      </c>
      <c r="D12" s="44" t="s">
        <v>220</v>
      </c>
      <c r="E12" s="44" t="s">
        <v>221</v>
      </c>
      <c r="F12" s="43">
        <v>93695</v>
      </c>
      <c r="G12" s="43">
        <v>80269</v>
      </c>
      <c r="H12" s="42" t="s">
        <v>222</v>
      </c>
      <c r="I12" s="44" t="s">
        <v>223</v>
      </c>
      <c r="J12" s="43">
        <v>18050</v>
      </c>
      <c r="K12" s="43">
        <v>15949</v>
      </c>
      <c r="L12" s="43">
        <v>53722</v>
      </c>
      <c r="M12" s="43">
        <v>49725</v>
      </c>
    </row>
    <row r="13" spans="1:13" ht="14" x14ac:dyDescent="0.3">
      <c r="A13" s="42" t="s">
        <v>123</v>
      </c>
      <c r="B13" s="44" t="s">
        <v>30</v>
      </c>
      <c r="C13" s="43">
        <v>1500</v>
      </c>
      <c r="D13" s="44" t="s">
        <v>30</v>
      </c>
      <c r="E13" s="43">
        <v>3052</v>
      </c>
      <c r="F13" s="44" t="s">
        <v>30</v>
      </c>
      <c r="G13" s="43">
        <v>1184</v>
      </c>
      <c r="H13" s="44" t="s">
        <v>30</v>
      </c>
      <c r="I13" s="43">
        <v>1914</v>
      </c>
      <c r="J13" s="44" t="s">
        <v>30</v>
      </c>
      <c r="K13" s="44" t="s">
        <v>30</v>
      </c>
      <c r="L13" s="44" t="s">
        <v>30</v>
      </c>
      <c r="M13" s="44" t="s">
        <v>30</v>
      </c>
    </row>
    <row r="14" spans="1:13" ht="14" x14ac:dyDescent="0.3">
      <c r="A14" s="42" t="s">
        <v>124</v>
      </c>
      <c r="B14" s="43">
        <v>4124</v>
      </c>
      <c r="C14" s="43">
        <v>3000</v>
      </c>
      <c r="D14" s="43">
        <v>10382</v>
      </c>
      <c r="E14" s="43">
        <v>4725</v>
      </c>
      <c r="F14" s="44" t="s">
        <v>30</v>
      </c>
      <c r="G14" s="44" t="s">
        <v>30</v>
      </c>
      <c r="H14" s="44" t="s">
        <v>30</v>
      </c>
      <c r="I14" s="44" t="s">
        <v>30</v>
      </c>
      <c r="J14" s="43">
        <v>4170</v>
      </c>
      <c r="K14" s="43">
        <v>2838</v>
      </c>
      <c r="L14" s="43">
        <v>10452</v>
      </c>
      <c r="M14" s="43">
        <v>4881</v>
      </c>
    </row>
    <row r="15" spans="1:13" ht="14" x14ac:dyDescent="0.3">
      <c r="A15" s="42" t="s">
        <v>126</v>
      </c>
      <c r="B15" s="43">
        <v>3504</v>
      </c>
      <c r="C15" s="45">
        <v>975</v>
      </c>
      <c r="D15" s="43">
        <v>8054</v>
      </c>
      <c r="E15" s="43">
        <v>3452</v>
      </c>
      <c r="F15" s="43">
        <v>2560</v>
      </c>
      <c r="G15" s="43">
        <v>1349</v>
      </c>
      <c r="H15" s="43">
        <v>6146</v>
      </c>
      <c r="I15" s="43">
        <v>3228</v>
      </c>
      <c r="J15" s="45">
        <v>837</v>
      </c>
      <c r="K15" s="45">
        <v>205</v>
      </c>
      <c r="L15" s="43">
        <v>2097</v>
      </c>
      <c r="M15" s="43">
        <v>1304</v>
      </c>
    </row>
    <row r="16" spans="1:13" ht="14" x14ac:dyDescent="0.3">
      <c r="A16" s="42" t="s">
        <v>127</v>
      </c>
      <c r="B16" s="43">
        <v>3468</v>
      </c>
      <c r="C16" s="43">
        <v>2365</v>
      </c>
      <c r="D16" s="43">
        <v>8572</v>
      </c>
      <c r="E16" s="43">
        <v>6224</v>
      </c>
      <c r="F16" s="43">
        <v>2961</v>
      </c>
      <c r="G16" s="43">
        <v>1639</v>
      </c>
      <c r="H16" s="43">
        <v>8305</v>
      </c>
      <c r="I16" s="43">
        <v>5051</v>
      </c>
      <c r="J16" s="44" t="s">
        <v>30</v>
      </c>
      <c r="K16" s="44" t="s">
        <v>30</v>
      </c>
      <c r="L16" s="44" t="s">
        <v>30</v>
      </c>
      <c r="M16" s="45">
        <v>9</v>
      </c>
    </row>
    <row r="17" spans="1:13" ht="14" x14ac:dyDescent="0.3">
      <c r="A17" s="42" t="s">
        <v>128</v>
      </c>
      <c r="B17" s="44" t="s">
        <v>129</v>
      </c>
      <c r="C17" s="44" t="s">
        <v>129</v>
      </c>
      <c r="D17" s="43">
        <v>41997</v>
      </c>
      <c r="E17" s="43">
        <v>50413</v>
      </c>
      <c r="F17" s="44" t="s">
        <v>129</v>
      </c>
      <c r="G17" s="44" t="s">
        <v>129</v>
      </c>
      <c r="H17" s="43">
        <v>42182</v>
      </c>
      <c r="I17" s="43">
        <v>51226</v>
      </c>
      <c r="J17" s="44" t="s">
        <v>129</v>
      </c>
      <c r="K17" s="44" t="s">
        <v>129</v>
      </c>
      <c r="L17" s="45">
        <v>54</v>
      </c>
      <c r="M17" s="45">
        <v>57</v>
      </c>
    </row>
    <row r="18" spans="1:13" ht="14" x14ac:dyDescent="0.3">
      <c r="A18" s="42" t="s">
        <v>134</v>
      </c>
      <c r="B18" s="45">
        <v>82</v>
      </c>
      <c r="C18" s="45">
        <v>195</v>
      </c>
      <c r="D18" s="45">
        <v>310</v>
      </c>
      <c r="E18" s="45">
        <v>427</v>
      </c>
      <c r="F18" s="43">
        <v>1218</v>
      </c>
      <c r="G18" s="43">
        <v>3651</v>
      </c>
      <c r="H18" s="43">
        <v>7051</v>
      </c>
      <c r="I18" s="43">
        <v>12688</v>
      </c>
      <c r="J18" s="44" t="s">
        <v>30</v>
      </c>
      <c r="K18" s="44" t="s">
        <v>30</v>
      </c>
      <c r="L18" s="44" t="s">
        <v>30</v>
      </c>
      <c r="M18" s="44" t="s">
        <v>30</v>
      </c>
    </row>
    <row r="19" spans="1:13" ht="14" x14ac:dyDescent="0.3">
      <c r="A19" s="42" t="s">
        <v>135</v>
      </c>
      <c r="B19" s="43">
        <v>2660</v>
      </c>
      <c r="C19" s="43">
        <v>5556</v>
      </c>
      <c r="D19" s="43">
        <v>7768</v>
      </c>
      <c r="E19" s="43">
        <v>12851</v>
      </c>
      <c r="F19" s="43">
        <v>1928</v>
      </c>
      <c r="G19" s="43">
        <v>1812</v>
      </c>
      <c r="H19" s="43">
        <v>4960</v>
      </c>
      <c r="I19" s="43">
        <v>4924</v>
      </c>
      <c r="J19" s="43">
        <v>1317</v>
      </c>
      <c r="K19" s="43">
        <v>2181</v>
      </c>
      <c r="L19" s="43">
        <v>6875</v>
      </c>
      <c r="M19" s="43">
        <v>6161</v>
      </c>
    </row>
    <row r="20" spans="1:13" ht="14" x14ac:dyDescent="0.3">
      <c r="A20" s="39" t="s">
        <v>224</v>
      </c>
      <c r="B20" s="41" t="s">
        <v>225</v>
      </c>
      <c r="C20" s="41" t="s">
        <v>226</v>
      </c>
      <c r="D20" s="41" t="s">
        <v>19</v>
      </c>
      <c r="E20" s="41" t="s">
        <v>20</v>
      </c>
      <c r="F20" s="41" t="s">
        <v>227</v>
      </c>
      <c r="G20" s="41" t="s">
        <v>228</v>
      </c>
      <c r="H20" s="39" t="s">
        <v>21</v>
      </c>
      <c r="I20" s="41" t="s">
        <v>22</v>
      </c>
      <c r="J20" s="46">
        <v>37071</v>
      </c>
      <c r="K20" s="46">
        <v>35984</v>
      </c>
      <c r="L20" s="41" t="s">
        <v>23</v>
      </c>
      <c r="M20" s="46">
        <v>94793</v>
      </c>
    </row>
    <row r="21" spans="1:13" ht="14" x14ac:dyDescent="0.3">
      <c r="A21" s="39" t="s">
        <v>229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4" x14ac:dyDescent="0.3">
      <c r="A22" s="42" t="s">
        <v>102</v>
      </c>
      <c r="B22" s="43">
        <v>2184</v>
      </c>
      <c r="C22" s="45">
        <v>726</v>
      </c>
      <c r="D22" s="43">
        <v>4762</v>
      </c>
      <c r="E22" s="43">
        <v>2732</v>
      </c>
      <c r="F22" s="43">
        <v>1963</v>
      </c>
      <c r="G22" s="45">
        <v>493</v>
      </c>
      <c r="H22" s="43">
        <v>3777</v>
      </c>
      <c r="I22" s="43">
        <v>1785</v>
      </c>
      <c r="J22" s="45">
        <v>513</v>
      </c>
      <c r="K22" s="45">
        <v>613</v>
      </c>
      <c r="L22" s="43">
        <v>1127</v>
      </c>
      <c r="M22" s="43">
        <v>1381</v>
      </c>
    </row>
    <row r="23" spans="1:13" ht="14" x14ac:dyDescent="0.3">
      <c r="A23" s="42" t="s">
        <v>103</v>
      </c>
      <c r="B23" s="45">
        <v>67</v>
      </c>
      <c r="C23" s="45">
        <v>160</v>
      </c>
      <c r="D23" s="45">
        <v>215</v>
      </c>
      <c r="E23" s="45">
        <v>258</v>
      </c>
      <c r="F23" s="45">
        <v>73</v>
      </c>
      <c r="G23" s="45">
        <v>233</v>
      </c>
      <c r="H23" s="45">
        <v>217</v>
      </c>
      <c r="I23" s="45">
        <v>241</v>
      </c>
      <c r="J23" s="44" t="s">
        <v>30</v>
      </c>
      <c r="K23" s="45">
        <v>2</v>
      </c>
      <c r="L23" s="44" t="s">
        <v>30</v>
      </c>
      <c r="M23" s="45">
        <v>2</v>
      </c>
    </row>
    <row r="24" spans="1:13" ht="14" x14ac:dyDescent="0.3">
      <c r="A24" s="42" t="s">
        <v>104</v>
      </c>
      <c r="B24" s="45">
        <v>691</v>
      </c>
      <c r="C24" s="44" t="s">
        <v>30</v>
      </c>
      <c r="D24" s="43">
        <v>1920</v>
      </c>
      <c r="E24" s="44" t="s">
        <v>30</v>
      </c>
      <c r="F24" s="45">
        <v>599</v>
      </c>
      <c r="G24" s="44" t="s">
        <v>30</v>
      </c>
      <c r="H24" s="43">
        <v>1780</v>
      </c>
      <c r="I24" s="44" t="s">
        <v>30</v>
      </c>
      <c r="J24" s="45">
        <v>179</v>
      </c>
      <c r="K24" s="44" t="s">
        <v>30</v>
      </c>
      <c r="L24" s="45">
        <v>183</v>
      </c>
      <c r="M24" s="45">
        <v>266</v>
      </c>
    </row>
    <row r="25" spans="1:13" ht="14" x14ac:dyDescent="0.3">
      <c r="A25" s="42" t="s">
        <v>105</v>
      </c>
      <c r="B25" s="43">
        <v>29600</v>
      </c>
      <c r="C25" s="43">
        <v>32571</v>
      </c>
      <c r="D25" s="43">
        <v>81100</v>
      </c>
      <c r="E25" s="43">
        <v>91206</v>
      </c>
      <c r="F25" s="43">
        <v>26276</v>
      </c>
      <c r="G25" s="43">
        <v>28610</v>
      </c>
      <c r="H25" s="43">
        <v>71123</v>
      </c>
      <c r="I25" s="43">
        <v>83642</v>
      </c>
      <c r="J25" s="43">
        <v>2976</v>
      </c>
      <c r="K25" s="43">
        <v>2897</v>
      </c>
      <c r="L25" s="43">
        <v>9670</v>
      </c>
      <c r="M25" s="43">
        <v>7236</v>
      </c>
    </row>
    <row r="26" spans="1:13" ht="14" x14ac:dyDescent="0.3">
      <c r="A26" s="42" t="s">
        <v>110</v>
      </c>
      <c r="B26" s="45">
        <v>312</v>
      </c>
      <c r="C26" s="45">
        <v>6</v>
      </c>
      <c r="D26" s="43">
        <v>1212</v>
      </c>
      <c r="E26" s="45">
        <v>90</v>
      </c>
      <c r="F26" s="45">
        <v>83</v>
      </c>
      <c r="G26" s="45">
        <v>30</v>
      </c>
      <c r="H26" s="45">
        <v>166</v>
      </c>
      <c r="I26" s="45">
        <v>103</v>
      </c>
      <c r="J26" s="44" t="s">
        <v>30</v>
      </c>
      <c r="K26" s="44" t="s">
        <v>30</v>
      </c>
      <c r="L26" s="45">
        <v>194</v>
      </c>
      <c r="M26" s="44" t="s">
        <v>30</v>
      </c>
    </row>
    <row r="27" spans="1:13" ht="14" x14ac:dyDescent="0.3">
      <c r="A27" s="42" t="s">
        <v>111</v>
      </c>
      <c r="B27" s="43">
        <v>32286</v>
      </c>
      <c r="C27" s="43">
        <v>25501</v>
      </c>
      <c r="D27" s="43">
        <v>84161</v>
      </c>
      <c r="E27" s="43">
        <v>80272</v>
      </c>
      <c r="F27" s="43">
        <v>24024</v>
      </c>
      <c r="G27" s="43">
        <v>19391</v>
      </c>
      <c r="H27" s="43">
        <v>61761</v>
      </c>
      <c r="I27" s="43">
        <v>61373</v>
      </c>
      <c r="J27" s="43">
        <v>8006</v>
      </c>
      <c r="K27" s="43">
        <v>8718</v>
      </c>
      <c r="L27" s="43">
        <v>21459</v>
      </c>
      <c r="M27" s="43">
        <v>22511</v>
      </c>
    </row>
    <row r="28" spans="1:13" ht="14" x14ac:dyDescent="0.3">
      <c r="A28" s="42" t="s">
        <v>112</v>
      </c>
      <c r="B28" s="43">
        <v>26715</v>
      </c>
      <c r="C28" s="43">
        <v>33954</v>
      </c>
      <c r="D28" s="43">
        <v>74298</v>
      </c>
      <c r="E28" s="43">
        <v>98145</v>
      </c>
      <c r="F28" s="43">
        <v>26620</v>
      </c>
      <c r="G28" s="43">
        <v>32585</v>
      </c>
      <c r="H28" s="43">
        <v>75420</v>
      </c>
      <c r="I28" s="44" t="s">
        <v>230</v>
      </c>
      <c r="J28" s="45">
        <v>582</v>
      </c>
      <c r="K28" s="43">
        <v>1401</v>
      </c>
      <c r="L28" s="43">
        <v>1819</v>
      </c>
      <c r="M28" s="43">
        <v>3308</v>
      </c>
    </row>
    <row r="29" spans="1:13" ht="14" x14ac:dyDescent="0.3">
      <c r="A29" s="42" t="s">
        <v>114</v>
      </c>
      <c r="B29" s="43">
        <v>28002</v>
      </c>
      <c r="C29" s="43">
        <v>35128</v>
      </c>
      <c r="D29" s="44" t="s">
        <v>231</v>
      </c>
      <c r="E29" s="44" t="s">
        <v>232</v>
      </c>
      <c r="F29" s="43">
        <v>18860</v>
      </c>
      <c r="G29" s="43">
        <v>43404</v>
      </c>
      <c r="H29" s="43">
        <v>80852</v>
      </c>
      <c r="I29" s="44" t="s">
        <v>233</v>
      </c>
      <c r="J29" s="43">
        <v>5703</v>
      </c>
      <c r="K29" s="43">
        <v>3335</v>
      </c>
      <c r="L29" s="43">
        <v>15116</v>
      </c>
      <c r="M29" s="43">
        <v>11289</v>
      </c>
    </row>
    <row r="30" spans="1:13" ht="14" x14ac:dyDescent="0.3">
      <c r="A30" s="42" t="s">
        <v>123</v>
      </c>
      <c r="B30" s="43">
        <v>4801</v>
      </c>
      <c r="C30" s="43">
        <v>3968</v>
      </c>
      <c r="D30" s="43">
        <v>11727</v>
      </c>
      <c r="E30" s="43">
        <v>13954</v>
      </c>
      <c r="F30" s="43">
        <v>4503</v>
      </c>
      <c r="G30" s="43">
        <v>3941</v>
      </c>
      <c r="H30" s="43">
        <v>10519</v>
      </c>
      <c r="I30" s="43">
        <v>12768</v>
      </c>
      <c r="J30" s="44" t="s">
        <v>30</v>
      </c>
      <c r="K30" s="44" t="s">
        <v>30</v>
      </c>
      <c r="L30" s="44" t="s">
        <v>30</v>
      </c>
      <c r="M30" s="44" t="s">
        <v>30</v>
      </c>
    </row>
    <row r="31" spans="1:13" ht="14" x14ac:dyDescent="0.3">
      <c r="A31" s="42" t="s">
        <v>124</v>
      </c>
      <c r="B31" s="43">
        <v>4785</v>
      </c>
      <c r="C31" s="43">
        <v>4038</v>
      </c>
      <c r="D31" s="43">
        <v>9772</v>
      </c>
      <c r="E31" s="43">
        <v>10528</v>
      </c>
      <c r="F31" s="43">
        <v>3515</v>
      </c>
      <c r="G31" s="43">
        <v>2552</v>
      </c>
      <c r="H31" s="43">
        <v>7756</v>
      </c>
      <c r="I31" s="43">
        <v>7787</v>
      </c>
      <c r="J31" s="45">
        <v>327</v>
      </c>
      <c r="K31" s="45">
        <v>444</v>
      </c>
      <c r="L31" s="45">
        <v>967</v>
      </c>
      <c r="M31" s="43">
        <v>1047</v>
      </c>
    </row>
    <row r="32" spans="1:13" ht="14" x14ac:dyDescent="0.3">
      <c r="A32" s="42" t="s">
        <v>125</v>
      </c>
      <c r="B32" s="45">
        <v>77</v>
      </c>
      <c r="C32" s="45">
        <v>272</v>
      </c>
      <c r="D32" s="45">
        <v>134</v>
      </c>
      <c r="E32" s="43">
        <v>3155</v>
      </c>
      <c r="F32" s="45">
        <v>77</v>
      </c>
      <c r="G32" s="43">
        <v>1003</v>
      </c>
      <c r="H32" s="45">
        <v>152</v>
      </c>
      <c r="I32" s="43">
        <v>2812</v>
      </c>
      <c r="J32" s="44" t="s">
        <v>30</v>
      </c>
      <c r="K32" s="45">
        <v>5</v>
      </c>
      <c r="L32" s="44" t="s">
        <v>30</v>
      </c>
      <c r="M32" s="45">
        <v>703</v>
      </c>
    </row>
    <row r="33" spans="1:13" ht="14" x14ac:dyDescent="0.3">
      <c r="A33" s="42" t="s">
        <v>126</v>
      </c>
      <c r="B33" s="43">
        <v>8562</v>
      </c>
      <c r="C33" s="43">
        <v>5144</v>
      </c>
      <c r="D33" s="43">
        <v>20820</v>
      </c>
      <c r="E33" s="43">
        <v>9184</v>
      </c>
      <c r="F33" s="43">
        <v>6757</v>
      </c>
      <c r="G33" s="43">
        <v>4101</v>
      </c>
      <c r="H33" s="43">
        <v>15775</v>
      </c>
      <c r="I33" s="43">
        <v>11170</v>
      </c>
      <c r="J33" s="43">
        <v>1139</v>
      </c>
      <c r="K33" s="43">
        <v>1414</v>
      </c>
      <c r="L33" s="43">
        <v>4561</v>
      </c>
      <c r="M33" s="43">
        <v>1865</v>
      </c>
    </row>
    <row r="34" spans="1:13" ht="14" x14ac:dyDescent="0.3">
      <c r="A34" s="42" t="s">
        <v>127</v>
      </c>
      <c r="B34" s="43">
        <v>5344</v>
      </c>
      <c r="C34" s="43">
        <v>3583</v>
      </c>
      <c r="D34" s="43">
        <v>8109</v>
      </c>
      <c r="E34" s="43">
        <v>8077</v>
      </c>
      <c r="F34" s="43">
        <v>3062</v>
      </c>
      <c r="G34" s="43">
        <v>2327</v>
      </c>
      <c r="H34" s="43">
        <v>7474</v>
      </c>
      <c r="I34" s="43">
        <v>6471</v>
      </c>
      <c r="J34" s="44" t="s">
        <v>30</v>
      </c>
      <c r="K34" s="45">
        <v>198</v>
      </c>
      <c r="L34" s="44" t="s">
        <v>30</v>
      </c>
      <c r="M34" s="45">
        <v>516</v>
      </c>
    </row>
    <row r="35" spans="1:13" ht="14" x14ac:dyDescent="0.3">
      <c r="A35" s="42" t="s">
        <v>128</v>
      </c>
      <c r="B35" s="44" t="s">
        <v>129</v>
      </c>
      <c r="C35" s="44" t="s">
        <v>129</v>
      </c>
      <c r="D35" s="43">
        <v>87867</v>
      </c>
      <c r="E35" s="43">
        <v>93144</v>
      </c>
      <c r="F35" s="44" t="s">
        <v>129</v>
      </c>
      <c r="G35" s="44" t="s">
        <v>129</v>
      </c>
      <c r="H35" s="43">
        <v>87943</v>
      </c>
      <c r="I35" s="43">
        <v>88894</v>
      </c>
      <c r="J35" s="44" t="s">
        <v>129</v>
      </c>
      <c r="K35" s="44" t="s">
        <v>129</v>
      </c>
      <c r="L35" s="45">
        <v>148</v>
      </c>
      <c r="M35" s="45">
        <v>273</v>
      </c>
    </row>
    <row r="36" spans="1:13" ht="14" x14ac:dyDescent="0.3">
      <c r="A36" s="42" t="s">
        <v>134</v>
      </c>
      <c r="B36" s="43">
        <v>9759</v>
      </c>
      <c r="C36" s="43">
        <v>29254</v>
      </c>
      <c r="D36" s="43">
        <v>22225</v>
      </c>
      <c r="E36" s="43">
        <v>76845</v>
      </c>
      <c r="F36" s="43">
        <v>15277</v>
      </c>
      <c r="G36" s="43">
        <v>14268</v>
      </c>
      <c r="H36" s="43">
        <v>34372</v>
      </c>
      <c r="I36" s="43">
        <v>38206</v>
      </c>
      <c r="J36" s="44" t="s">
        <v>30</v>
      </c>
      <c r="K36" s="43">
        <v>1371</v>
      </c>
      <c r="L36" s="45">
        <v>32</v>
      </c>
      <c r="M36" s="43">
        <v>3750</v>
      </c>
    </row>
    <row r="37" spans="1:13" ht="14" x14ac:dyDescent="0.3">
      <c r="A37" s="42" t="s">
        <v>135</v>
      </c>
      <c r="B37" s="43">
        <v>1307</v>
      </c>
      <c r="C37" s="43">
        <v>4209</v>
      </c>
      <c r="D37" s="43">
        <v>3725</v>
      </c>
      <c r="E37" s="43">
        <v>6756</v>
      </c>
      <c r="F37" s="43">
        <v>1387</v>
      </c>
      <c r="G37" s="43">
        <v>1582</v>
      </c>
      <c r="H37" s="43">
        <v>5469</v>
      </c>
      <c r="I37" s="43">
        <v>4788</v>
      </c>
      <c r="J37" s="45">
        <v>12</v>
      </c>
      <c r="K37" s="45">
        <v>764</v>
      </c>
      <c r="L37" s="45">
        <v>271</v>
      </c>
      <c r="M37" s="43">
        <v>1272</v>
      </c>
    </row>
    <row r="38" spans="1:13" ht="14" x14ac:dyDescent="0.3">
      <c r="A38" s="39" t="s">
        <v>234</v>
      </c>
      <c r="B38" s="41" t="s">
        <v>235</v>
      </c>
      <c r="C38" s="41" t="s">
        <v>236</v>
      </c>
      <c r="D38" s="41" t="s">
        <v>25</v>
      </c>
      <c r="E38" s="41" t="s">
        <v>26</v>
      </c>
      <c r="F38" s="41" t="s">
        <v>237</v>
      </c>
      <c r="G38" s="41" t="s">
        <v>238</v>
      </c>
      <c r="H38" s="39" t="s">
        <v>27</v>
      </c>
      <c r="I38" s="41" t="s">
        <v>28</v>
      </c>
      <c r="J38" s="46">
        <v>19437</v>
      </c>
      <c r="K38" s="46">
        <v>21162</v>
      </c>
      <c r="L38" s="46">
        <v>55547</v>
      </c>
      <c r="M38" s="46">
        <v>55419</v>
      </c>
    </row>
    <row r="39" spans="1:13" ht="14" x14ac:dyDescent="0.3">
      <c r="A39" s="39" t="s">
        <v>239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4" x14ac:dyDescent="0.3">
      <c r="A40" s="42" t="s">
        <v>112</v>
      </c>
      <c r="B40" s="45">
        <v>337</v>
      </c>
      <c r="C40" s="45">
        <v>40</v>
      </c>
      <c r="D40" s="43">
        <v>1054</v>
      </c>
      <c r="E40" s="45">
        <v>90</v>
      </c>
      <c r="F40" s="45">
        <v>240</v>
      </c>
      <c r="G40" s="45">
        <v>3</v>
      </c>
      <c r="H40" s="45">
        <v>851</v>
      </c>
      <c r="I40" s="45">
        <v>10</v>
      </c>
      <c r="J40" s="44" t="s">
        <v>30</v>
      </c>
      <c r="K40" s="45">
        <v>20</v>
      </c>
      <c r="L40" s="44" t="s">
        <v>30</v>
      </c>
      <c r="M40" s="45">
        <v>70</v>
      </c>
    </row>
    <row r="41" spans="1:13" ht="14" x14ac:dyDescent="0.3">
      <c r="A41" s="42" t="s">
        <v>114</v>
      </c>
      <c r="B41" s="43">
        <v>10061</v>
      </c>
      <c r="C41" s="43">
        <v>9752</v>
      </c>
      <c r="D41" s="43">
        <v>31919</v>
      </c>
      <c r="E41" s="43">
        <v>34393</v>
      </c>
      <c r="F41" s="43">
        <v>10130</v>
      </c>
      <c r="G41" s="43">
        <v>9354</v>
      </c>
      <c r="H41" s="43">
        <v>31766</v>
      </c>
      <c r="I41" s="43">
        <v>32676</v>
      </c>
      <c r="J41" s="44" t="s">
        <v>30</v>
      </c>
      <c r="K41" s="45">
        <v>452</v>
      </c>
      <c r="L41" s="45">
        <v>149</v>
      </c>
      <c r="M41" s="43">
        <v>1843</v>
      </c>
    </row>
    <row r="42" spans="1:13" ht="14" x14ac:dyDescent="0.3">
      <c r="A42" s="42" t="s">
        <v>128</v>
      </c>
      <c r="B42" s="44" t="s">
        <v>129</v>
      </c>
      <c r="C42" s="44" t="s">
        <v>129</v>
      </c>
      <c r="D42" s="43">
        <v>1511</v>
      </c>
      <c r="E42" s="45">
        <v>44</v>
      </c>
      <c r="F42" s="44" t="s">
        <v>129</v>
      </c>
      <c r="G42" s="44" t="s">
        <v>129</v>
      </c>
      <c r="H42" s="43">
        <v>1815</v>
      </c>
      <c r="I42" s="43">
        <v>2962</v>
      </c>
      <c r="J42" s="44" t="s">
        <v>129</v>
      </c>
      <c r="K42" s="44" t="s">
        <v>129</v>
      </c>
      <c r="L42" s="45">
        <v>20</v>
      </c>
      <c r="M42" s="45">
        <v>31</v>
      </c>
    </row>
    <row r="43" spans="1:13" ht="14" x14ac:dyDescent="0.3">
      <c r="A43" s="39" t="s">
        <v>240</v>
      </c>
      <c r="B43" s="46">
        <v>10398</v>
      </c>
      <c r="C43" s="46">
        <v>9792</v>
      </c>
      <c r="D43" s="46">
        <v>34484</v>
      </c>
      <c r="E43" s="46">
        <v>34527</v>
      </c>
      <c r="F43" s="46">
        <v>10370</v>
      </c>
      <c r="G43" s="46">
        <v>9357</v>
      </c>
      <c r="H43" s="46">
        <v>34432</v>
      </c>
      <c r="I43" s="46">
        <v>35648</v>
      </c>
      <c r="J43" s="41" t="s">
        <v>30</v>
      </c>
      <c r="K43" s="40">
        <v>472</v>
      </c>
      <c r="L43" s="40">
        <v>169</v>
      </c>
      <c r="M43" s="46">
        <v>1944</v>
      </c>
    </row>
    <row r="44" spans="1:13" ht="14" x14ac:dyDescent="0.3">
      <c r="A44" s="39" t="s">
        <v>31</v>
      </c>
      <c r="B44" s="41" t="s">
        <v>136</v>
      </c>
      <c r="C44" s="41" t="s">
        <v>137</v>
      </c>
      <c r="D44" s="41" t="s">
        <v>32</v>
      </c>
      <c r="E44" s="41" t="s">
        <v>33</v>
      </c>
      <c r="F44" s="41" t="s">
        <v>138</v>
      </c>
      <c r="G44" s="41" t="s">
        <v>139</v>
      </c>
      <c r="H44" s="39" t="s">
        <v>34</v>
      </c>
      <c r="I44" s="41" t="s">
        <v>35</v>
      </c>
      <c r="J44" s="46">
        <v>56508</v>
      </c>
      <c r="K44" s="46">
        <v>57618</v>
      </c>
      <c r="L44" s="41" t="s">
        <v>36</v>
      </c>
      <c r="M44" s="41" t="s">
        <v>37</v>
      </c>
    </row>
    <row r="45" spans="1:13" x14ac:dyDescent="0.3">
      <c r="A45" s="22"/>
      <c r="B45" s="21"/>
      <c r="C45" s="21"/>
      <c r="D45" s="21"/>
      <c r="E45" s="21"/>
      <c r="F45" s="21"/>
      <c r="G45" s="21"/>
      <c r="H45" s="23"/>
      <c r="I45" s="21"/>
      <c r="J45" s="24"/>
      <c r="K45" s="24"/>
      <c r="L45" s="21"/>
      <c r="M45" s="21"/>
    </row>
    <row r="46" spans="1:13" ht="14" x14ac:dyDescent="0.3">
      <c r="A46" s="47" t="s">
        <v>101</v>
      </c>
      <c r="B46" s="26"/>
      <c r="C46" s="26"/>
      <c r="D46" s="26"/>
      <c r="E46" s="26"/>
      <c r="F46" s="26"/>
      <c r="G46" s="26"/>
      <c r="H46" s="35"/>
      <c r="I46" s="26"/>
      <c r="J46" s="36"/>
      <c r="K46" s="36"/>
      <c r="L46" s="26"/>
      <c r="M46" s="26"/>
    </row>
    <row r="47" spans="1:13" ht="14.5" x14ac:dyDescent="0.3">
      <c r="A47" s="48" t="s">
        <v>102</v>
      </c>
      <c r="B47" s="49">
        <v>2184</v>
      </c>
      <c r="C47" s="50">
        <v>726</v>
      </c>
      <c r="D47" s="49">
        <v>4762</v>
      </c>
      <c r="E47" s="49">
        <v>2732</v>
      </c>
      <c r="F47" s="49">
        <v>1963</v>
      </c>
      <c r="G47" s="50">
        <v>493</v>
      </c>
      <c r="H47" s="49">
        <v>3777</v>
      </c>
      <c r="I47" s="49">
        <v>1785</v>
      </c>
      <c r="J47" s="50">
        <v>513</v>
      </c>
      <c r="K47" s="50">
        <v>613</v>
      </c>
      <c r="L47" s="49">
        <v>1127</v>
      </c>
      <c r="M47" s="49">
        <v>1381</v>
      </c>
    </row>
    <row r="48" spans="1:13" ht="14.5" x14ac:dyDescent="0.3">
      <c r="A48" s="48" t="s">
        <v>103</v>
      </c>
      <c r="B48" s="50">
        <v>67</v>
      </c>
      <c r="C48" s="50">
        <v>160</v>
      </c>
      <c r="D48" s="50">
        <v>215</v>
      </c>
      <c r="E48" s="50">
        <v>258</v>
      </c>
      <c r="F48" s="50">
        <v>73</v>
      </c>
      <c r="G48" s="50">
        <v>233</v>
      </c>
      <c r="H48" s="50">
        <v>217</v>
      </c>
      <c r="I48" s="50">
        <v>241</v>
      </c>
      <c r="J48" s="51" t="s">
        <v>30</v>
      </c>
      <c r="K48" s="50">
        <v>2</v>
      </c>
      <c r="L48" s="51" t="s">
        <v>30</v>
      </c>
      <c r="M48" s="50">
        <v>2</v>
      </c>
    </row>
    <row r="49" spans="1:13" ht="14.5" x14ac:dyDescent="0.3">
      <c r="A49" s="48" t="s">
        <v>104</v>
      </c>
      <c r="B49" s="49">
        <v>10289</v>
      </c>
      <c r="C49" s="49">
        <v>6624</v>
      </c>
      <c r="D49" s="49">
        <v>29963</v>
      </c>
      <c r="E49" s="49">
        <v>18000</v>
      </c>
      <c r="F49" s="49">
        <v>7834</v>
      </c>
      <c r="G49" s="49">
        <v>5080</v>
      </c>
      <c r="H49" s="49">
        <v>23896</v>
      </c>
      <c r="I49" s="49">
        <v>15053</v>
      </c>
      <c r="J49" s="49">
        <v>2502</v>
      </c>
      <c r="K49" s="49">
        <v>2108</v>
      </c>
      <c r="L49" s="49">
        <v>6533</v>
      </c>
      <c r="M49" s="49">
        <v>5058</v>
      </c>
    </row>
    <row r="50" spans="1:13" ht="14.5" x14ac:dyDescent="0.3">
      <c r="A50" s="48" t="s">
        <v>105</v>
      </c>
      <c r="B50" s="49">
        <v>62600</v>
      </c>
      <c r="C50" s="49">
        <v>66994</v>
      </c>
      <c r="D50" s="52" t="s">
        <v>106</v>
      </c>
      <c r="E50" s="52" t="s">
        <v>107</v>
      </c>
      <c r="F50" s="49">
        <v>49001</v>
      </c>
      <c r="G50" s="49">
        <v>50001</v>
      </c>
      <c r="H50" s="52" t="s">
        <v>108</v>
      </c>
      <c r="I50" s="52" t="s">
        <v>109</v>
      </c>
      <c r="J50" s="49">
        <v>13350</v>
      </c>
      <c r="K50" s="49">
        <v>15600</v>
      </c>
      <c r="L50" s="49">
        <v>34520</v>
      </c>
      <c r="M50" s="49">
        <v>35100</v>
      </c>
    </row>
    <row r="51" spans="1:13" ht="14.5" x14ac:dyDescent="0.3">
      <c r="A51" s="48" t="s">
        <v>110</v>
      </c>
      <c r="B51" s="50">
        <v>312</v>
      </c>
      <c r="C51" s="50">
        <v>6</v>
      </c>
      <c r="D51" s="49">
        <v>1212</v>
      </c>
      <c r="E51" s="50">
        <v>90</v>
      </c>
      <c r="F51" s="50">
        <v>83</v>
      </c>
      <c r="G51" s="50">
        <v>30</v>
      </c>
      <c r="H51" s="50">
        <v>166</v>
      </c>
      <c r="I51" s="50">
        <v>103</v>
      </c>
      <c r="J51" s="51" t="s">
        <v>30</v>
      </c>
      <c r="K51" s="51" t="s">
        <v>30</v>
      </c>
      <c r="L51" s="50">
        <v>194</v>
      </c>
      <c r="M51" s="51" t="s">
        <v>30</v>
      </c>
    </row>
    <row r="52" spans="1:13" ht="14.5" x14ac:dyDescent="0.3">
      <c r="A52" s="48" t="s">
        <v>111</v>
      </c>
      <c r="B52" s="49">
        <v>32286</v>
      </c>
      <c r="C52" s="49">
        <v>25501</v>
      </c>
      <c r="D52" s="49">
        <v>84161</v>
      </c>
      <c r="E52" s="49">
        <v>80272</v>
      </c>
      <c r="F52" s="49">
        <v>24024</v>
      </c>
      <c r="G52" s="49">
        <v>19391</v>
      </c>
      <c r="H52" s="49">
        <v>61761</v>
      </c>
      <c r="I52" s="49">
        <v>61373</v>
      </c>
      <c r="J52" s="49">
        <v>8006</v>
      </c>
      <c r="K52" s="49">
        <v>8718</v>
      </c>
      <c r="L52" s="49">
        <v>21459</v>
      </c>
      <c r="M52" s="49">
        <v>22511</v>
      </c>
    </row>
    <row r="53" spans="1:13" ht="14.5" x14ac:dyDescent="0.3">
      <c r="A53" s="48" t="s">
        <v>112</v>
      </c>
      <c r="B53" s="49">
        <v>27052</v>
      </c>
      <c r="C53" s="49">
        <v>33994</v>
      </c>
      <c r="D53" s="49">
        <v>75352</v>
      </c>
      <c r="E53" s="49">
        <v>98235</v>
      </c>
      <c r="F53" s="49">
        <v>26880</v>
      </c>
      <c r="G53" s="49">
        <v>32588</v>
      </c>
      <c r="H53" s="49">
        <v>76310</v>
      </c>
      <c r="I53" s="52" t="s">
        <v>113</v>
      </c>
      <c r="J53" s="50">
        <v>582</v>
      </c>
      <c r="K53" s="49">
        <v>1421</v>
      </c>
      <c r="L53" s="49">
        <v>1819</v>
      </c>
      <c r="M53" s="49">
        <v>3378</v>
      </c>
    </row>
    <row r="54" spans="1:13" ht="14.5" x14ac:dyDescent="0.3">
      <c r="A54" s="48" t="s">
        <v>114</v>
      </c>
      <c r="B54" s="52" t="s">
        <v>115</v>
      </c>
      <c r="C54" s="52" t="s">
        <v>116</v>
      </c>
      <c r="D54" s="52" t="s">
        <v>117</v>
      </c>
      <c r="E54" s="52" t="s">
        <v>118</v>
      </c>
      <c r="F54" s="52" t="s">
        <v>119</v>
      </c>
      <c r="G54" s="52" t="s">
        <v>120</v>
      </c>
      <c r="H54" s="52" t="s">
        <v>121</v>
      </c>
      <c r="I54" s="52" t="s">
        <v>122</v>
      </c>
      <c r="J54" s="49">
        <v>23753</v>
      </c>
      <c r="K54" s="49">
        <v>19736</v>
      </c>
      <c r="L54" s="49">
        <v>68987</v>
      </c>
      <c r="M54" s="49">
        <v>62857</v>
      </c>
    </row>
    <row r="55" spans="1:13" ht="14.5" x14ac:dyDescent="0.3">
      <c r="A55" s="48" t="s">
        <v>123</v>
      </c>
      <c r="B55" s="49">
        <v>4801</v>
      </c>
      <c r="C55" s="49">
        <v>5468</v>
      </c>
      <c r="D55" s="49">
        <v>11727</v>
      </c>
      <c r="E55" s="49">
        <v>17006</v>
      </c>
      <c r="F55" s="49">
        <v>4503</v>
      </c>
      <c r="G55" s="49">
        <v>5125</v>
      </c>
      <c r="H55" s="49">
        <v>10519</v>
      </c>
      <c r="I55" s="49">
        <v>14682</v>
      </c>
      <c r="J55" s="51" t="s">
        <v>30</v>
      </c>
      <c r="K55" s="51" t="s">
        <v>30</v>
      </c>
      <c r="L55" s="51" t="s">
        <v>30</v>
      </c>
      <c r="M55" s="51" t="s">
        <v>30</v>
      </c>
    </row>
    <row r="56" spans="1:13" ht="14.5" x14ac:dyDescent="0.3">
      <c r="A56" s="48" t="s">
        <v>124</v>
      </c>
      <c r="B56" s="49">
        <v>8909</v>
      </c>
      <c r="C56" s="49">
        <v>7038</v>
      </c>
      <c r="D56" s="49">
        <v>20154</v>
      </c>
      <c r="E56" s="49">
        <v>15253</v>
      </c>
      <c r="F56" s="49">
        <v>3515</v>
      </c>
      <c r="G56" s="49">
        <v>2552</v>
      </c>
      <c r="H56" s="49">
        <v>7756</v>
      </c>
      <c r="I56" s="49">
        <v>7787</v>
      </c>
      <c r="J56" s="49">
        <v>4497</v>
      </c>
      <c r="K56" s="49">
        <v>3282</v>
      </c>
      <c r="L56" s="49">
        <v>11419</v>
      </c>
      <c r="M56" s="49">
        <v>5928</v>
      </c>
    </row>
    <row r="57" spans="1:13" ht="14.5" x14ac:dyDescent="0.3">
      <c r="A57" s="48" t="s">
        <v>125</v>
      </c>
      <c r="B57" s="50">
        <v>77</v>
      </c>
      <c r="C57" s="50">
        <v>272</v>
      </c>
      <c r="D57" s="50">
        <v>134</v>
      </c>
      <c r="E57" s="49">
        <v>3155</v>
      </c>
      <c r="F57" s="50">
        <v>77</v>
      </c>
      <c r="G57" s="49">
        <v>1003</v>
      </c>
      <c r="H57" s="50">
        <v>152</v>
      </c>
      <c r="I57" s="49">
        <v>2812</v>
      </c>
      <c r="J57" s="51" t="s">
        <v>30</v>
      </c>
      <c r="K57" s="50">
        <v>5</v>
      </c>
      <c r="L57" s="51" t="s">
        <v>30</v>
      </c>
      <c r="M57" s="50">
        <v>703</v>
      </c>
    </row>
    <row r="58" spans="1:13" ht="14.5" x14ac:dyDescent="0.3">
      <c r="A58" s="48" t="s">
        <v>126</v>
      </c>
      <c r="B58" s="49">
        <v>12066</v>
      </c>
      <c r="C58" s="49">
        <v>6119</v>
      </c>
      <c r="D58" s="49">
        <v>28874</v>
      </c>
      <c r="E58" s="49">
        <v>12636</v>
      </c>
      <c r="F58" s="49">
        <v>9317</v>
      </c>
      <c r="G58" s="49">
        <v>5450</v>
      </c>
      <c r="H58" s="49">
        <v>21921</v>
      </c>
      <c r="I58" s="49">
        <v>14398</v>
      </c>
      <c r="J58" s="49">
        <v>1976</v>
      </c>
      <c r="K58" s="49">
        <v>1619</v>
      </c>
      <c r="L58" s="49">
        <v>6658</v>
      </c>
      <c r="M58" s="49">
        <v>3169</v>
      </c>
    </row>
    <row r="59" spans="1:13" ht="14.5" x14ac:dyDescent="0.3">
      <c r="A59" s="48" t="s">
        <v>127</v>
      </c>
      <c r="B59" s="49">
        <v>8812</v>
      </c>
      <c r="C59" s="49">
        <v>5948</v>
      </c>
      <c r="D59" s="49">
        <v>16681</v>
      </c>
      <c r="E59" s="49">
        <v>14301</v>
      </c>
      <c r="F59" s="49">
        <v>6023</v>
      </c>
      <c r="G59" s="49">
        <v>3966</v>
      </c>
      <c r="H59" s="49">
        <v>15779</v>
      </c>
      <c r="I59" s="49">
        <v>11522</v>
      </c>
      <c r="J59" s="51" t="s">
        <v>30</v>
      </c>
      <c r="K59" s="50">
        <v>198</v>
      </c>
      <c r="L59" s="51" t="s">
        <v>30</v>
      </c>
      <c r="M59" s="50">
        <v>525</v>
      </c>
    </row>
    <row r="60" spans="1:13" ht="14.5" x14ac:dyDescent="0.3">
      <c r="A60" s="48" t="s">
        <v>128</v>
      </c>
      <c r="B60" s="52" t="s">
        <v>129</v>
      </c>
      <c r="C60" s="52" t="s">
        <v>129</v>
      </c>
      <c r="D60" s="52" t="s">
        <v>130</v>
      </c>
      <c r="E60" s="52" t="s">
        <v>131</v>
      </c>
      <c r="F60" s="52" t="s">
        <v>129</v>
      </c>
      <c r="G60" s="52" t="s">
        <v>129</v>
      </c>
      <c r="H60" s="52" t="s">
        <v>132</v>
      </c>
      <c r="I60" s="52" t="s">
        <v>133</v>
      </c>
      <c r="J60" s="52" t="s">
        <v>129</v>
      </c>
      <c r="K60" s="52" t="s">
        <v>129</v>
      </c>
      <c r="L60" s="50">
        <v>222</v>
      </c>
      <c r="M60" s="50">
        <v>361</v>
      </c>
    </row>
    <row r="61" spans="1:13" ht="14.5" x14ac:dyDescent="0.3">
      <c r="A61" s="48" t="s">
        <v>134</v>
      </c>
      <c r="B61" s="49">
        <v>9841</v>
      </c>
      <c r="C61" s="49">
        <v>29449</v>
      </c>
      <c r="D61" s="49">
        <v>22535</v>
      </c>
      <c r="E61" s="49">
        <v>77272</v>
      </c>
      <c r="F61" s="49">
        <v>16495</v>
      </c>
      <c r="G61" s="49">
        <v>17919</v>
      </c>
      <c r="H61" s="49">
        <v>41423</v>
      </c>
      <c r="I61" s="49">
        <v>50894</v>
      </c>
      <c r="J61" s="51" t="s">
        <v>30</v>
      </c>
      <c r="K61" s="49">
        <v>1371</v>
      </c>
      <c r="L61" s="50">
        <v>32</v>
      </c>
      <c r="M61" s="49">
        <v>3750</v>
      </c>
    </row>
    <row r="62" spans="1:13" ht="14.5" x14ac:dyDescent="0.3">
      <c r="A62" s="48" t="s">
        <v>135</v>
      </c>
      <c r="B62" s="49">
        <v>3967</v>
      </c>
      <c r="C62" s="49">
        <v>9765</v>
      </c>
      <c r="D62" s="49">
        <v>11493</v>
      </c>
      <c r="E62" s="49">
        <v>19607</v>
      </c>
      <c r="F62" s="49">
        <v>3315</v>
      </c>
      <c r="G62" s="49">
        <v>3394</v>
      </c>
      <c r="H62" s="49">
        <v>10429</v>
      </c>
      <c r="I62" s="49">
        <v>9712</v>
      </c>
      <c r="J62" s="49">
        <v>1329</v>
      </c>
      <c r="K62" s="49">
        <v>2945</v>
      </c>
      <c r="L62" s="49">
        <v>7146</v>
      </c>
      <c r="M62" s="49">
        <v>7433</v>
      </c>
    </row>
    <row r="63" spans="1:13" ht="28" x14ac:dyDescent="0.3">
      <c r="A63" s="47" t="s">
        <v>31</v>
      </c>
      <c r="B63" s="53" t="s">
        <v>136</v>
      </c>
      <c r="C63" s="53" t="s">
        <v>137</v>
      </c>
      <c r="D63" s="53" t="s">
        <v>32</v>
      </c>
      <c r="E63" s="53" t="s">
        <v>33</v>
      </c>
      <c r="F63" s="53" t="s">
        <v>138</v>
      </c>
      <c r="G63" s="53" t="s">
        <v>139</v>
      </c>
      <c r="H63" s="53" t="s">
        <v>34</v>
      </c>
      <c r="I63" s="53" t="s">
        <v>35</v>
      </c>
      <c r="J63" s="54">
        <v>56508</v>
      </c>
      <c r="K63" s="54">
        <v>57618</v>
      </c>
      <c r="L63" s="53" t="s">
        <v>36</v>
      </c>
      <c r="M63" s="55" t="s">
        <v>37</v>
      </c>
    </row>
    <row r="64" spans="1:13" ht="14" x14ac:dyDescent="0.3">
      <c r="A64" s="27"/>
      <c r="B64" s="26"/>
      <c r="C64" s="26"/>
      <c r="D64" s="26"/>
      <c r="E64" s="26"/>
      <c r="F64" s="26"/>
      <c r="G64" s="26"/>
      <c r="H64" s="35"/>
      <c r="I64" s="26"/>
      <c r="J64" s="36"/>
      <c r="K64" s="36"/>
      <c r="L64" s="26"/>
      <c r="M64" s="26"/>
    </row>
    <row r="65" spans="1:13" ht="14" x14ac:dyDescent="0.3">
      <c r="A65" s="27" t="s">
        <v>58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14" x14ac:dyDescent="0.3">
      <c r="A66" s="27" t="s">
        <v>241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4" x14ac:dyDescent="0.3">
      <c r="A67" s="29" t="s">
        <v>140</v>
      </c>
      <c r="B67" s="30">
        <v>1025</v>
      </c>
      <c r="C67" s="32">
        <v>764</v>
      </c>
      <c r="D67" s="30">
        <v>2731</v>
      </c>
      <c r="E67" s="30">
        <v>1434</v>
      </c>
      <c r="F67" s="32">
        <v>784</v>
      </c>
      <c r="G67" s="32">
        <v>506</v>
      </c>
      <c r="H67" s="30">
        <v>1999</v>
      </c>
      <c r="I67" s="32">
        <v>996</v>
      </c>
      <c r="J67" s="32">
        <v>186</v>
      </c>
      <c r="K67" s="32">
        <v>42</v>
      </c>
      <c r="L67" s="32">
        <v>754</v>
      </c>
      <c r="M67" s="32">
        <v>332</v>
      </c>
    </row>
    <row r="68" spans="1:13" ht="14" x14ac:dyDescent="0.3">
      <c r="A68" s="29" t="s">
        <v>141</v>
      </c>
      <c r="B68" s="30">
        <v>28749</v>
      </c>
      <c r="C68" s="30">
        <v>43221</v>
      </c>
      <c r="D68" s="30">
        <v>77747</v>
      </c>
      <c r="E68" s="33" t="s">
        <v>242</v>
      </c>
      <c r="F68" s="30">
        <v>10649</v>
      </c>
      <c r="G68" s="30">
        <v>29713</v>
      </c>
      <c r="H68" s="30">
        <v>30516</v>
      </c>
      <c r="I68" s="30">
        <v>87565</v>
      </c>
      <c r="J68" s="30">
        <v>17426</v>
      </c>
      <c r="K68" s="30">
        <v>13161</v>
      </c>
      <c r="L68" s="30">
        <v>47450</v>
      </c>
      <c r="M68" s="30">
        <v>38228</v>
      </c>
    </row>
    <row r="69" spans="1:13" ht="14" x14ac:dyDescent="0.3">
      <c r="A69" s="29" t="s">
        <v>143</v>
      </c>
      <c r="B69" s="32">
        <v>170</v>
      </c>
      <c r="C69" s="32">
        <v>117</v>
      </c>
      <c r="D69" s="32">
        <v>483</v>
      </c>
      <c r="E69" s="32">
        <v>311</v>
      </c>
      <c r="F69" s="32">
        <v>186</v>
      </c>
      <c r="G69" s="32">
        <v>109</v>
      </c>
      <c r="H69" s="32">
        <v>502</v>
      </c>
      <c r="I69" s="32">
        <v>290</v>
      </c>
      <c r="J69" s="31" t="s">
        <v>30</v>
      </c>
      <c r="K69" s="31" t="s">
        <v>30</v>
      </c>
      <c r="L69" s="31" t="s">
        <v>30</v>
      </c>
      <c r="M69" s="31" t="s">
        <v>30</v>
      </c>
    </row>
    <row r="70" spans="1:13" ht="14" x14ac:dyDescent="0.3">
      <c r="A70" s="29" t="s">
        <v>103</v>
      </c>
      <c r="B70" s="32">
        <v>280</v>
      </c>
      <c r="C70" s="32">
        <v>301</v>
      </c>
      <c r="D70" s="32">
        <v>584</v>
      </c>
      <c r="E70" s="32">
        <v>847</v>
      </c>
      <c r="F70" s="31" t="s">
        <v>30</v>
      </c>
      <c r="G70" s="31" t="s">
        <v>30</v>
      </c>
      <c r="H70" s="31" t="s">
        <v>30</v>
      </c>
      <c r="I70" s="31" t="s">
        <v>30</v>
      </c>
      <c r="J70" s="32">
        <v>70</v>
      </c>
      <c r="K70" s="32">
        <v>420</v>
      </c>
      <c r="L70" s="32">
        <v>462</v>
      </c>
      <c r="M70" s="30">
        <v>1008</v>
      </c>
    </row>
    <row r="71" spans="1:13" ht="14" x14ac:dyDescent="0.3">
      <c r="A71" s="29" t="s">
        <v>112</v>
      </c>
      <c r="B71" s="30">
        <v>1450</v>
      </c>
      <c r="C71" s="30">
        <v>2768</v>
      </c>
      <c r="D71" s="30">
        <v>3512</v>
      </c>
      <c r="E71" s="30">
        <v>7961</v>
      </c>
      <c r="F71" s="30">
        <v>1469</v>
      </c>
      <c r="G71" s="30">
        <v>2805</v>
      </c>
      <c r="H71" s="30">
        <v>3814</v>
      </c>
      <c r="I71" s="30">
        <v>7539</v>
      </c>
      <c r="J71" s="31" t="s">
        <v>30</v>
      </c>
      <c r="K71" s="32">
        <v>2</v>
      </c>
      <c r="L71" s="32">
        <v>4</v>
      </c>
      <c r="M71" s="32">
        <v>13</v>
      </c>
    </row>
    <row r="72" spans="1:13" ht="14" x14ac:dyDescent="0.3">
      <c r="A72" s="29" t="s">
        <v>144</v>
      </c>
      <c r="B72" s="30">
        <v>5806</v>
      </c>
      <c r="C72" s="30">
        <v>6931</v>
      </c>
      <c r="D72" s="30">
        <v>15886</v>
      </c>
      <c r="E72" s="30">
        <v>16156</v>
      </c>
      <c r="F72" s="30">
        <v>3937</v>
      </c>
      <c r="G72" s="30">
        <v>6524</v>
      </c>
      <c r="H72" s="30">
        <v>10405</v>
      </c>
      <c r="I72" s="30">
        <v>13433</v>
      </c>
      <c r="J72" s="30">
        <v>2214</v>
      </c>
      <c r="K72" s="32">
        <v>291</v>
      </c>
      <c r="L72" s="30">
        <v>5327</v>
      </c>
      <c r="M72" s="30">
        <v>2939</v>
      </c>
    </row>
    <row r="73" spans="1:13" ht="14" x14ac:dyDescent="0.3">
      <c r="A73" s="29" t="s">
        <v>145</v>
      </c>
      <c r="B73" s="30">
        <v>15598</v>
      </c>
      <c r="C73" s="30">
        <v>12241</v>
      </c>
      <c r="D73" s="30">
        <v>43603</v>
      </c>
      <c r="E73" s="30">
        <v>32632</v>
      </c>
      <c r="F73" s="32">
        <v>909</v>
      </c>
      <c r="G73" s="30">
        <v>1433</v>
      </c>
      <c r="H73" s="30">
        <v>3427</v>
      </c>
      <c r="I73" s="30">
        <v>4304</v>
      </c>
      <c r="J73" s="30">
        <v>13778</v>
      </c>
      <c r="K73" s="30">
        <v>10576</v>
      </c>
      <c r="L73" s="30">
        <v>42041</v>
      </c>
      <c r="M73" s="30">
        <v>30411</v>
      </c>
    </row>
    <row r="74" spans="1:13" ht="14" x14ac:dyDescent="0.3">
      <c r="A74" s="27" t="s">
        <v>243</v>
      </c>
      <c r="B74" s="36">
        <v>53078</v>
      </c>
      <c r="C74" s="36">
        <v>66343</v>
      </c>
      <c r="D74" s="26" t="s">
        <v>59</v>
      </c>
      <c r="E74" s="26" t="s">
        <v>60</v>
      </c>
      <c r="F74" s="36">
        <v>17934</v>
      </c>
      <c r="G74" s="36">
        <v>41090</v>
      </c>
      <c r="H74" s="36">
        <v>50663</v>
      </c>
      <c r="I74" s="26" t="s">
        <v>61</v>
      </c>
      <c r="J74" s="36">
        <v>33674</v>
      </c>
      <c r="K74" s="36">
        <v>24492</v>
      </c>
      <c r="L74" s="36">
        <v>96038</v>
      </c>
      <c r="M74" s="36">
        <v>72931</v>
      </c>
    </row>
    <row r="75" spans="1:13" ht="14" x14ac:dyDescent="0.3">
      <c r="A75" s="27" t="s">
        <v>62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ht="14" x14ac:dyDescent="0.3">
      <c r="A76" s="29" t="s">
        <v>140</v>
      </c>
      <c r="B76" s="32">
        <v>178</v>
      </c>
      <c r="C76" s="32">
        <v>679</v>
      </c>
      <c r="D76" s="32">
        <v>358</v>
      </c>
      <c r="E76" s="30">
        <v>1484</v>
      </c>
      <c r="F76" s="32">
        <v>209</v>
      </c>
      <c r="G76" s="32">
        <v>490</v>
      </c>
      <c r="H76" s="32">
        <v>432</v>
      </c>
      <c r="I76" s="30">
        <v>1282</v>
      </c>
      <c r="J76" s="31" t="s">
        <v>30</v>
      </c>
      <c r="K76" s="31" t="s">
        <v>30</v>
      </c>
      <c r="L76" s="31" t="s">
        <v>30</v>
      </c>
      <c r="M76" s="31" t="s">
        <v>30</v>
      </c>
    </row>
    <row r="77" spans="1:13" ht="14" x14ac:dyDescent="0.3">
      <c r="A77" s="29" t="s">
        <v>143</v>
      </c>
      <c r="B77" s="32">
        <v>28</v>
      </c>
      <c r="C77" s="32">
        <v>282</v>
      </c>
      <c r="D77" s="32">
        <v>83</v>
      </c>
      <c r="E77" s="32">
        <v>913</v>
      </c>
      <c r="F77" s="32">
        <v>13</v>
      </c>
      <c r="G77" s="32">
        <v>332</v>
      </c>
      <c r="H77" s="32">
        <v>113</v>
      </c>
      <c r="I77" s="32">
        <v>840</v>
      </c>
      <c r="J77" s="31" t="s">
        <v>30</v>
      </c>
      <c r="K77" s="31" t="s">
        <v>30</v>
      </c>
      <c r="L77" s="31" t="s">
        <v>30</v>
      </c>
      <c r="M77" s="31" t="s">
        <v>30</v>
      </c>
    </row>
    <row r="78" spans="1:13" ht="14" x14ac:dyDescent="0.3">
      <c r="A78" s="29" t="s">
        <v>112</v>
      </c>
      <c r="B78" s="30">
        <v>1076</v>
      </c>
      <c r="C78" s="30">
        <v>1865</v>
      </c>
      <c r="D78" s="30">
        <v>2709</v>
      </c>
      <c r="E78" s="30">
        <v>3719</v>
      </c>
      <c r="F78" s="30">
        <v>1242</v>
      </c>
      <c r="G78" s="30">
        <v>1833</v>
      </c>
      <c r="H78" s="30">
        <v>3022</v>
      </c>
      <c r="I78" s="30">
        <v>5438</v>
      </c>
      <c r="J78" s="31" t="s">
        <v>30</v>
      </c>
      <c r="K78" s="31" t="s">
        <v>30</v>
      </c>
      <c r="L78" s="31" t="s">
        <v>30</v>
      </c>
      <c r="M78" s="31" t="s">
        <v>30</v>
      </c>
    </row>
    <row r="79" spans="1:13" ht="14" x14ac:dyDescent="0.3">
      <c r="A79" s="27" t="s">
        <v>244</v>
      </c>
      <c r="B79" s="36">
        <v>1282</v>
      </c>
      <c r="C79" s="36">
        <v>2826</v>
      </c>
      <c r="D79" s="36">
        <v>3150</v>
      </c>
      <c r="E79" s="36">
        <v>6116</v>
      </c>
      <c r="F79" s="36">
        <v>1464</v>
      </c>
      <c r="G79" s="36">
        <v>2655</v>
      </c>
      <c r="H79" s="36">
        <v>3567</v>
      </c>
      <c r="I79" s="36">
        <v>7560</v>
      </c>
      <c r="J79" s="37" t="s">
        <v>30</v>
      </c>
      <c r="K79" s="37" t="s">
        <v>30</v>
      </c>
      <c r="L79" s="37" t="s">
        <v>30</v>
      </c>
      <c r="M79" s="37" t="s">
        <v>30</v>
      </c>
    </row>
    <row r="80" spans="1:13" ht="14" x14ac:dyDescent="0.3">
      <c r="A80" s="27" t="s">
        <v>245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4" x14ac:dyDescent="0.3">
      <c r="A81" s="29" t="s">
        <v>140</v>
      </c>
      <c r="B81" s="32">
        <v>680</v>
      </c>
      <c r="C81" s="32">
        <v>19</v>
      </c>
      <c r="D81" s="30">
        <v>1892</v>
      </c>
      <c r="E81" s="32">
        <v>19</v>
      </c>
      <c r="F81" s="32">
        <v>540</v>
      </c>
      <c r="G81" s="32">
        <v>18</v>
      </c>
      <c r="H81" s="30">
        <v>1668</v>
      </c>
      <c r="I81" s="32">
        <v>23</v>
      </c>
      <c r="J81" s="31" t="s">
        <v>30</v>
      </c>
      <c r="K81" s="31" t="s">
        <v>30</v>
      </c>
      <c r="L81" s="32">
        <v>53</v>
      </c>
      <c r="M81" s="32">
        <v>4</v>
      </c>
    </row>
    <row r="82" spans="1:13" ht="14" x14ac:dyDescent="0.3">
      <c r="A82" s="29" t="s">
        <v>141</v>
      </c>
      <c r="B82" s="30">
        <v>2749</v>
      </c>
      <c r="C82" s="30">
        <v>4286</v>
      </c>
      <c r="D82" s="30">
        <v>8160</v>
      </c>
      <c r="E82" s="30">
        <v>11715</v>
      </c>
      <c r="F82" s="30">
        <v>2572</v>
      </c>
      <c r="G82" s="30">
        <v>3931</v>
      </c>
      <c r="H82" s="30">
        <v>7801</v>
      </c>
      <c r="I82" s="30">
        <v>10917</v>
      </c>
      <c r="J82" s="32">
        <v>128</v>
      </c>
      <c r="K82" s="32">
        <v>96</v>
      </c>
      <c r="L82" s="32">
        <v>224</v>
      </c>
      <c r="M82" s="32">
        <v>232</v>
      </c>
    </row>
    <row r="83" spans="1:13" ht="14" x14ac:dyDescent="0.3">
      <c r="A83" s="29" t="s">
        <v>143</v>
      </c>
      <c r="B83" s="32">
        <v>470</v>
      </c>
      <c r="C83" s="32">
        <v>84</v>
      </c>
      <c r="D83" s="30">
        <v>1072</v>
      </c>
      <c r="E83" s="32">
        <v>137</v>
      </c>
      <c r="F83" s="32">
        <v>406</v>
      </c>
      <c r="G83" s="32">
        <v>33</v>
      </c>
      <c r="H83" s="30">
        <v>1062</v>
      </c>
      <c r="I83" s="32">
        <v>85</v>
      </c>
      <c r="J83" s="31" t="s">
        <v>30</v>
      </c>
      <c r="K83" s="31" t="s">
        <v>30</v>
      </c>
      <c r="L83" s="31" t="s">
        <v>30</v>
      </c>
      <c r="M83" s="31" t="s">
        <v>30</v>
      </c>
    </row>
    <row r="84" spans="1:13" ht="14" x14ac:dyDescent="0.3">
      <c r="A84" s="29" t="s">
        <v>112</v>
      </c>
      <c r="B84" s="30">
        <v>1085</v>
      </c>
      <c r="C84" s="30">
        <v>1580</v>
      </c>
      <c r="D84" s="30">
        <v>3396</v>
      </c>
      <c r="E84" s="30">
        <v>4739</v>
      </c>
      <c r="F84" s="30">
        <v>1143</v>
      </c>
      <c r="G84" s="30">
        <v>1473</v>
      </c>
      <c r="H84" s="30">
        <v>3418</v>
      </c>
      <c r="I84" s="30">
        <v>4156</v>
      </c>
      <c r="J84" s="31" t="s">
        <v>30</v>
      </c>
      <c r="K84" s="32">
        <v>2</v>
      </c>
      <c r="L84" s="32">
        <v>14</v>
      </c>
      <c r="M84" s="32">
        <v>4</v>
      </c>
    </row>
    <row r="85" spans="1:13" ht="14" x14ac:dyDescent="0.3">
      <c r="A85" s="29" t="s">
        <v>144</v>
      </c>
      <c r="B85" s="30">
        <v>2420</v>
      </c>
      <c r="C85" s="30">
        <v>3557</v>
      </c>
      <c r="D85" s="30">
        <v>8211</v>
      </c>
      <c r="E85" s="30">
        <v>7110</v>
      </c>
      <c r="F85" s="30">
        <v>2336</v>
      </c>
      <c r="G85" s="30">
        <v>3341</v>
      </c>
      <c r="H85" s="30">
        <v>7263</v>
      </c>
      <c r="I85" s="30">
        <v>6467</v>
      </c>
      <c r="J85" s="32">
        <v>113</v>
      </c>
      <c r="K85" s="32">
        <v>38</v>
      </c>
      <c r="L85" s="32">
        <v>518</v>
      </c>
      <c r="M85" s="32">
        <v>189</v>
      </c>
    </row>
    <row r="86" spans="1:13" ht="14" x14ac:dyDescent="0.3">
      <c r="A86" s="29" t="s">
        <v>145</v>
      </c>
      <c r="B86" s="32">
        <v>147</v>
      </c>
      <c r="C86" s="32">
        <v>31</v>
      </c>
      <c r="D86" s="32">
        <v>529</v>
      </c>
      <c r="E86" s="32">
        <v>47</v>
      </c>
      <c r="F86" s="32">
        <v>53</v>
      </c>
      <c r="G86" s="32">
        <v>1</v>
      </c>
      <c r="H86" s="32">
        <v>138</v>
      </c>
      <c r="I86" s="32">
        <v>47</v>
      </c>
      <c r="J86" s="32">
        <v>46</v>
      </c>
      <c r="K86" s="31" t="s">
        <v>30</v>
      </c>
      <c r="L86" s="32">
        <v>390</v>
      </c>
      <c r="M86" s="31" t="s">
        <v>30</v>
      </c>
    </row>
    <row r="87" spans="1:13" ht="14" x14ac:dyDescent="0.3">
      <c r="A87" s="27" t="s">
        <v>246</v>
      </c>
      <c r="B87" s="36">
        <v>7551</v>
      </c>
      <c r="C87" s="36">
        <v>9557</v>
      </c>
      <c r="D87" s="36">
        <v>23260</v>
      </c>
      <c r="E87" s="36">
        <v>23767</v>
      </c>
      <c r="F87" s="36">
        <v>7050</v>
      </c>
      <c r="G87" s="36">
        <v>8797</v>
      </c>
      <c r="H87" s="36">
        <v>21350</v>
      </c>
      <c r="I87" s="36">
        <v>21695</v>
      </c>
      <c r="J87" s="25">
        <v>287</v>
      </c>
      <c r="K87" s="25">
        <v>136</v>
      </c>
      <c r="L87" s="36">
        <v>1199</v>
      </c>
      <c r="M87" s="25">
        <v>429</v>
      </c>
    </row>
    <row r="88" spans="1:13" ht="14" x14ac:dyDescent="0.3">
      <c r="A88" s="27" t="s">
        <v>63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4" x14ac:dyDescent="0.3">
      <c r="A89" s="29" t="s">
        <v>140</v>
      </c>
      <c r="B89" s="32">
        <v>90</v>
      </c>
      <c r="C89" s="32">
        <v>187</v>
      </c>
      <c r="D89" s="32">
        <v>302</v>
      </c>
      <c r="E89" s="32">
        <v>438</v>
      </c>
      <c r="F89" s="32">
        <v>99</v>
      </c>
      <c r="G89" s="32">
        <v>211</v>
      </c>
      <c r="H89" s="32">
        <v>299</v>
      </c>
      <c r="I89" s="32">
        <v>446</v>
      </c>
      <c r="J89" s="31" t="s">
        <v>30</v>
      </c>
      <c r="K89" s="31" t="s">
        <v>30</v>
      </c>
      <c r="L89" s="31" t="s">
        <v>30</v>
      </c>
      <c r="M89" s="31" t="s">
        <v>30</v>
      </c>
    </row>
    <row r="90" spans="1:13" ht="14" x14ac:dyDescent="0.3">
      <c r="A90" s="29" t="s">
        <v>143</v>
      </c>
      <c r="B90" s="31" t="s">
        <v>30</v>
      </c>
      <c r="C90" s="32">
        <v>11</v>
      </c>
      <c r="D90" s="31" t="s">
        <v>30</v>
      </c>
      <c r="E90" s="32">
        <v>11</v>
      </c>
      <c r="F90" s="31" t="s">
        <v>30</v>
      </c>
      <c r="G90" s="31" t="s">
        <v>30</v>
      </c>
      <c r="H90" s="32">
        <v>6</v>
      </c>
      <c r="I90" s="31" t="s">
        <v>30</v>
      </c>
      <c r="J90" s="31" t="s">
        <v>30</v>
      </c>
      <c r="K90" s="31" t="s">
        <v>30</v>
      </c>
      <c r="L90" s="31" t="s">
        <v>30</v>
      </c>
      <c r="M90" s="31" t="s">
        <v>30</v>
      </c>
    </row>
    <row r="91" spans="1:13" ht="14" x14ac:dyDescent="0.3">
      <c r="A91" s="29" t="s">
        <v>112</v>
      </c>
      <c r="B91" s="32">
        <v>150</v>
      </c>
      <c r="C91" s="32">
        <v>102</v>
      </c>
      <c r="D91" s="32">
        <v>431</v>
      </c>
      <c r="E91" s="32">
        <v>352</v>
      </c>
      <c r="F91" s="32">
        <v>154</v>
      </c>
      <c r="G91" s="32">
        <v>266</v>
      </c>
      <c r="H91" s="32">
        <v>408</v>
      </c>
      <c r="I91" s="32">
        <v>647</v>
      </c>
      <c r="J91" s="31" t="s">
        <v>30</v>
      </c>
      <c r="K91" s="31" t="s">
        <v>30</v>
      </c>
      <c r="L91" s="31" t="s">
        <v>30</v>
      </c>
      <c r="M91" s="31" t="s">
        <v>30</v>
      </c>
    </row>
    <row r="92" spans="1:13" ht="14" x14ac:dyDescent="0.3">
      <c r="A92" s="27" t="s">
        <v>247</v>
      </c>
      <c r="B92" s="25">
        <v>240</v>
      </c>
      <c r="C92" s="25">
        <v>300</v>
      </c>
      <c r="D92" s="25">
        <v>733</v>
      </c>
      <c r="E92" s="25">
        <v>801</v>
      </c>
      <c r="F92" s="25">
        <v>253</v>
      </c>
      <c r="G92" s="25">
        <v>477</v>
      </c>
      <c r="H92" s="25">
        <v>713</v>
      </c>
      <c r="I92" s="36">
        <v>1093</v>
      </c>
      <c r="J92" s="37" t="s">
        <v>30</v>
      </c>
      <c r="K92" s="37" t="s">
        <v>30</v>
      </c>
      <c r="L92" s="37" t="s">
        <v>30</v>
      </c>
      <c r="M92" s="37" t="s">
        <v>30</v>
      </c>
    </row>
    <row r="93" spans="1:13" ht="14" x14ac:dyDescent="0.3">
      <c r="A93" s="27" t="s">
        <v>64</v>
      </c>
      <c r="B93" s="36">
        <v>62151</v>
      </c>
      <c r="C93" s="36">
        <v>79026</v>
      </c>
      <c r="D93" s="26" t="s">
        <v>65</v>
      </c>
      <c r="E93" s="26" t="s">
        <v>66</v>
      </c>
      <c r="F93" s="36">
        <v>26701</v>
      </c>
      <c r="G93" s="36">
        <v>53019</v>
      </c>
      <c r="H93" s="36">
        <v>76293</v>
      </c>
      <c r="I93" s="26" t="s">
        <v>67</v>
      </c>
      <c r="J93" s="36">
        <v>33961</v>
      </c>
      <c r="K93" s="36">
        <v>24628</v>
      </c>
      <c r="L93" s="36">
        <v>97237</v>
      </c>
      <c r="M93" s="36">
        <v>73360</v>
      </c>
    </row>
    <row r="94" spans="1:13" ht="14" x14ac:dyDescent="0.3">
      <c r="A94" s="27"/>
      <c r="B94" s="36"/>
      <c r="C94" s="36"/>
      <c r="D94" s="26"/>
      <c r="E94" s="26"/>
      <c r="F94" s="36"/>
      <c r="G94" s="36"/>
      <c r="H94" s="36"/>
      <c r="I94" s="26"/>
      <c r="J94" s="36"/>
      <c r="K94" s="36"/>
      <c r="L94" s="36"/>
      <c r="M94" s="36"/>
    </row>
    <row r="95" spans="1:13" ht="14" x14ac:dyDescent="0.3">
      <c r="A95" s="47" t="s">
        <v>101</v>
      </c>
      <c r="B95" s="36"/>
      <c r="C95" s="36"/>
      <c r="D95" s="26"/>
      <c r="E95" s="26"/>
      <c r="F95" s="36"/>
      <c r="G95" s="36"/>
      <c r="H95" s="36"/>
      <c r="I95" s="26"/>
      <c r="J95" s="36"/>
      <c r="K95" s="36"/>
      <c r="L95" s="36"/>
      <c r="M95" s="36"/>
    </row>
    <row r="96" spans="1:13" ht="14.5" x14ac:dyDescent="0.3">
      <c r="A96" s="48" t="s">
        <v>140</v>
      </c>
      <c r="B96" s="49">
        <v>1973</v>
      </c>
      <c r="C96" s="49">
        <v>1649</v>
      </c>
      <c r="D96" s="49">
        <v>5283</v>
      </c>
      <c r="E96" s="49">
        <v>3375</v>
      </c>
      <c r="F96" s="49">
        <v>1632</v>
      </c>
      <c r="G96" s="49">
        <v>1225</v>
      </c>
      <c r="H96" s="49">
        <v>4398</v>
      </c>
      <c r="I96" s="49">
        <v>2747</v>
      </c>
      <c r="J96" s="50">
        <v>186</v>
      </c>
      <c r="K96" s="50">
        <v>42</v>
      </c>
      <c r="L96" s="50">
        <v>807</v>
      </c>
      <c r="M96" s="50">
        <v>336</v>
      </c>
    </row>
    <row r="97" spans="1:13" ht="14.5" x14ac:dyDescent="0.3">
      <c r="A97" s="48" t="s">
        <v>141</v>
      </c>
      <c r="B97" s="49">
        <v>31498</v>
      </c>
      <c r="C97" s="49">
        <v>47507</v>
      </c>
      <c r="D97" s="49">
        <v>85907</v>
      </c>
      <c r="E97" s="52" t="s">
        <v>142</v>
      </c>
      <c r="F97" s="49">
        <v>13221</v>
      </c>
      <c r="G97" s="49">
        <v>33644</v>
      </c>
      <c r="H97" s="49">
        <v>38317</v>
      </c>
      <c r="I97" s="49">
        <v>98482</v>
      </c>
      <c r="J97" s="49">
        <v>17554</v>
      </c>
      <c r="K97" s="49">
        <v>13257</v>
      </c>
      <c r="L97" s="49">
        <v>47674</v>
      </c>
      <c r="M97" s="49">
        <v>38460</v>
      </c>
    </row>
    <row r="98" spans="1:13" ht="14.5" x14ac:dyDescent="0.3">
      <c r="A98" s="48" t="s">
        <v>143</v>
      </c>
      <c r="B98" s="50">
        <v>668</v>
      </c>
      <c r="C98" s="50">
        <v>494</v>
      </c>
      <c r="D98" s="49">
        <v>1638</v>
      </c>
      <c r="E98" s="49">
        <v>1372</v>
      </c>
      <c r="F98" s="50">
        <v>605</v>
      </c>
      <c r="G98" s="50">
        <v>474</v>
      </c>
      <c r="H98" s="49">
        <v>1683</v>
      </c>
      <c r="I98" s="49">
        <v>1215</v>
      </c>
      <c r="J98" s="51" t="s">
        <v>30</v>
      </c>
      <c r="K98" s="51" t="s">
        <v>30</v>
      </c>
      <c r="L98" s="51" t="s">
        <v>30</v>
      </c>
      <c r="M98" s="51" t="s">
        <v>30</v>
      </c>
    </row>
    <row r="99" spans="1:13" ht="14.5" x14ac:dyDescent="0.3">
      <c r="A99" s="48" t="s">
        <v>103</v>
      </c>
      <c r="B99" s="50">
        <v>280</v>
      </c>
      <c r="C99" s="50">
        <v>301</v>
      </c>
      <c r="D99" s="50">
        <v>584</v>
      </c>
      <c r="E99" s="50">
        <v>847</v>
      </c>
      <c r="F99" s="51" t="s">
        <v>30</v>
      </c>
      <c r="G99" s="51" t="s">
        <v>30</v>
      </c>
      <c r="H99" s="51" t="s">
        <v>30</v>
      </c>
      <c r="I99" s="51" t="s">
        <v>30</v>
      </c>
      <c r="J99" s="50">
        <v>70</v>
      </c>
      <c r="K99" s="50">
        <v>420</v>
      </c>
      <c r="L99" s="50">
        <v>462</v>
      </c>
      <c r="M99" s="49">
        <v>1008</v>
      </c>
    </row>
    <row r="100" spans="1:13" ht="14.5" x14ac:dyDescent="0.3">
      <c r="A100" s="48" t="s">
        <v>112</v>
      </c>
      <c r="B100" s="49">
        <v>3761</v>
      </c>
      <c r="C100" s="49">
        <v>6315</v>
      </c>
      <c r="D100" s="49">
        <v>10048</v>
      </c>
      <c r="E100" s="49">
        <v>16771</v>
      </c>
      <c r="F100" s="49">
        <v>4008</v>
      </c>
      <c r="G100" s="49">
        <v>6377</v>
      </c>
      <c r="H100" s="49">
        <v>10662</v>
      </c>
      <c r="I100" s="49">
        <v>17780</v>
      </c>
      <c r="J100" s="51" t="s">
        <v>30</v>
      </c>
      <c r="K100" s="50">
        <v>4</v>
      </c>
      <c r="L100" s="50">
        <v>18</v>
      </c>
      <c r="M100" s="50">
        <v>17</v>
      </c>
    </row>
    <row r="101" spans="1:13" ht="14.5" x14ac:dyDescent="0.3">
      <c r="A101" s="48" t="s">
        <v>144</v>
      </c>
      <c r="B101" s="49">
        <v>8226</v>
      </c>
      <c r="C101" s="49">
        <v>10488</v>
      </c>
      <c r="D101" s="49">
        <v>24097</v>
      </c>
      <c r="E101" s="49">
        <v>23266</v>
      </c>
      <c r="F101" s="49">
        <v>6273</v>
      </c>
      <c r="G101" s="49">
        <v>9865</v>
      </c>
      <c r="H101" s="49">
        <v>17668</v>
      </c>
      <c r="I101" s="49">
        <v>19900</v>
      </c>
      <c r="J101" s="49">
        <v>2327</v>
      </c>
      <c r="K101" s="50">
        <v>329</v>
      </c>
      <c r="L101" s="49">
        <v>5845</v>
      </c>
      <c r="M101" s="49">
        <v>3128</v>
      </c>
    </row>
    <row r="102" spans="1:13" ht="14.5" x14ac:dyDescent="0.3">
      <c r="A102" s="48" t="s">
        <v>145</v>
      </c>
      <c r="B102" s="49">
        <v>15745</v>
      </c>
      <c r="C102" s="49">
        <v>12272</v>
      </c>
      <c r="D102" s="49">
        <v>44132</v>
      </c>
      <c r="E102" s="49">
        <v>32679</v>
      </c>
      <c r="F102" s="50">
        <v>962</v>
      </c>
      <c r="G102" s="49">
        <v>1434</v>
      </c>
      <c r="H102" s="49">
        <v>3565</v>
      </c>
      <c r="I102" s="49">
        <v>4351</v>
      </c>
      <c r="J102" s="49">
        <v>13824</v>
      </c>
      <c r="K102" s="49">
        <v>10576</v>
      </c>
      <c r="L102" s="49">
        <v>42431</v>
      </c>
      <c r="M102" s="49">
        <v>30411</v>
      </c>
    </row>
    <row r="103" spans="1:13" ht="14" x14ac:dyDescent="0.3">
      <c r="A103" s="47" t="s">
        <v>64</v>
      </c>
      <c r="B103" s="54">
        <v>62151</v>
      </c>
      <c r="C103" s="54">
        <v>79026</v>
      </c>
      <c r="D103" s="53" t="s">
        <v>65</v>
      </c>
      <c r="E103" s="53" t="s">
        <v>66</v>
      </c>
      <c r="F103" s="54">
        <v>26701</v>
      </c>
      <c r="G103" s="54">
        <v>53019</v>
      </c>
      <c r="H103" s="54">
        <v>76293</v>
      </c>
      <c r="I103" s="53" t="s">
        <v>67</v>
      </c>
      <c r="J103" s="54">
        <v>33961</v>
      </c>
      <c r="K103" s="54">
        <v>24628</v>
      </c>
      <c r="L103" s="54">
        <v>97237</v>
      </c>
      <c r="M103" s="54">
        <v>73360</v>
      </c>
    </row>
    <row r="104" spans="1:13" ht="14" x14ac:dyDescent="0.3">
      <c r="A104" s="27"/>
      <c r="B104" s="36"/>
      <c r="C104" s="36"/>
      <c r="D104" s="26"/>
      <c r="E104" s="26"/>
      <c r="F104" s="36"/>
      <c r="G104" s="36"/>
      <c r="H104" s="36"/>
      <c r="I104" s="26"/>
      <c r="J104" s="36"/>
      <c r="K104" s="36"/>
      <c r="L104" s="36"/>
      <c r="M104" s="36"/>
    </row>
    <row r="105" spans="1:13" ht="14" x14ac:dyDescent="0.3">
      <c r="A105" s="27" t="s">
        <v>68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14" x14ac:dyDescent="0.3">
      <c r="A106" s="27" t="s">
        <v>248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 ht="14" x14ac:dyDescent="0.3">
      <c r="A107" s="29" t="s">
        <v>146</v>
      </c>
      <c r="B107" s="30">
        <v>3190</v>
      </c>
      <c r="C107" s="30">
        <v>9039</v>
      </c>
      <c r="D107" s="30">
        <v>10505</v>
      </c>
      <c r="E107" s="30">
        <v>25966</v>
      </c>
      <c r="F107" s="30">
        <v>3190</v>
      </c>
      <c r="G107" s="30">
        <v>10202</v>
      </c>
      <c r="H107" s="30">
        <v>10551</v>
      </c>
      <c r="I107" s="30">
        <v>26618</v>
      </c>
      <c r="J107" s="31" t="s">
        <v>30</v>
      </c>
      <c r="K107" s="31" t="s">
        <v>30</v>
      </c>
      <c r="L107" s="31" t="s">
        <v>30</v>
      </c>
      <c r="M107" s="31" t="s">
        <v>30</v>
      </c>
    </row>
    <row r="108" spans="1:13" ht="14" x14ac:dyDescent="0.3">
      <c r="A108" s="29" t="s">
        <v>141</v>
      </c>
      <c r="B108" s="30">
        <v>2449</v>
      </c>
      <c r="C108" s="30">
        <v>8010</v>
      </c>
      <c r="D108" s="30">
        <v>6357</v>
      </c>
      <c r="E108" s="30">
        <v>21458</v>
      </c>
      <c r="F108" s="30">
        <v>2469</v>
      </c>
      <c r="G108" s="30">
        <v>7080</v>
      </c>
      <c r="H108" s="30">
        <v>6259</v>
      </c>
      <c r="I108" s="30">
        <v>20834</v>
      </c>
      <c r="J108" s="31" t="s">
        <v>30</v>
      </c>
      <c r="K108" s="31" t="s">
        <v>30</v>
      </c>
      <c r="L108" s="31" t="s">
        <v>30</v>
      </c>
      <c r="M108" s="32">
        <v>74</v>
      </c>
    </row>
    <row r="109" spans="1:13" ht="14" x14ac:dyDescent="0.3">
      <c r="A109" s="29" t="s">
        <v>159</v>
      </c>
      <c r="B109" s="31" t="s">
        <v>30</v>
      </c>
      <c r="C109" s="31" t="s">
        <v>30</v>
      </c>
      <c r="D109" s="31" t="s">
        <v>30</v>
      </c>
      <c r="E109" s="32">
        <v>495</v>
      </c>
      <c r="F109" s="31" t="s">
        <v>30</v>
      </c>
      <c r="G109" s="32">
        <v>51</v>
      </c>
      <c r="H109" s="31" t="s">
        <v>30</v>
      </c>
      <c r="I109" s="32">
        <v>316</v>
      </c>
      <c r="J109" s="31" t="s">
        <v>30</v>
      </c>
      <c r="K109" s="31" t="s">
        <v>30</v>
      </c>
      <c r="L109" s="31" t="s">
        <v>30</v>
      </c>
      <c r="M109" s="31" t="s">
        <v>30</v>
      </c>
    </row>
    <row r="110" spans="1:13" ht="14" x14ac:dyDescent="0.3">
      <c r="A110" s="29" t="s">
        <v>160</v>
      </c>
      <c r="B110" s="30">
        <v>24611</v>
      </c>
      <c r="C110" s="30">
        <v>28581</v>
      </c>
      <c r="D110" s="30">
        <v>83992</v>
      </c>
      <c r="E110" s="30">
        <v>86187</v>
      </c>
      <c r="F110" s="30">
        <v>21989</v>
      </c>
      <c r="G110" s="30">
        <v>29708</v>
      </c>
      <c r="H110" s="30">
        <v>81339</v>
      </c>
      <c r="I110" s="30">
        <v>84492</v>
      </c>
      <c r="J110" s="30">
        <v>1457</v>
      </c>
      <c r="K110" s="30">
        <v>2811</v>
      </c>
      <c r="L110" s="30">
        <v>2560</v>
      </c>
      <c r="M110" s="30">
        <v>5442</v>
      </c>
    </row>
    <row r="111" spans="1:13" ht="28" x14ac:dyDescent="0.3">
      <c r="A111" s="29" t="s">
        <v>169</v>
      </c>
      <c r="B111" s="33" t="s">
        <v>249</v>
      </c>
      <c r="C111" s="33" t="s">
        <v>250</v>
      </c>
      <c r="D111" s="33" t="s">
        <v>251</v>
      </c>
      <c r="E111" s="33" t="s">
        <v>252</v>
      </c>
      <c r="F111" s="33" t="s">
        <v>253</v>
      </c>
      <c r="G111" s="33" t="s">
        <v>254</v>
      </c>
      <c r="H111" s="34" t="s">
        <v>255</v>
      </c>
      <c r="I111" s="33" t="s">
        <v>256</v>
      </c>
      <c r="J111" s="30">
        <v>15144</v>
      </c>
      <c r="K111" s="30">
        <v>13702</v>
      </c>
      <c r="L111" s="30">
        <v>52042</v>
      </c>
      <c r="M111" s="30">
        <v>45271</v>
      </c>
    </row>
    <row r="112" spans="1:13" ht="14" x14ac:dyDescent="0.3">
      <c r="A112" s="29" t="s">
        <v>180</v>
      </c>
      <c r="B112" s="30">
        <v>18151</v>
      </c>
      <c r="C112" s="30">
        <v>24670</v>
      </c>
      <c r="D112" s="30">
        <v>46394</v>
      </c>
      <c r="E112" s="30">
        <v>64870</v>
      </c>
      <c r="F112" s="30">
        <v>16006</v>
      </c>
      <c r="G112" s="30">
        <v>23013</v>
      </c>
      <c r="H112" s="30">
        <v>40109</v>
      </c>
      <c r="I112" s="30">
        <v>57474</v>
      </c>
      <c r="J112" s="30">
        <v>3490</v>
      </c>
      <c r="K112" s="30">
        <v>2468</v>
      </c>
      <c r="L112" s="30">
        <v>9528</v>
      </c>
      <c r="M112" s="30">
        <v>7756</v>
      </c>
    </row>
    <row r="113" spans="1:13" ht="14" x14ac:dyDescent="0.3">
      <c r="A113" s="29" t="s">
        <v>186</v>
      </c>
      <c r="B113" s="30">
        <v>9267</v>
      </c>
      <c r="C113" s="32">
        <v>549</v>
      </c>
      <c r="D113" s="30">
        <v>29698</v>
      </c>
      <c r="E113" s="32">
        <v>549</v>
      </c>
      <c r="F113" s="30">
        <v>9248</v>
      </c>
      <c r="G113" s="32">
        <v>36</v>
      </c>
      <c r="H113" s="30">
        <v>29982</v>
      </c>
      <c r="I113" s="32">
        <v>653</v>
      </c>
      <c r="J113" s="31" t="s">
        <v>30</v>
      </c>
      <c r="K113" s="31" t="s">
        <v>30</v>
      </c>
      <c r="L113" s="31" t="s">
        <v>30</v>
      </c>
      <c r="M113" s="31" t="s">
        <v>30</v>
      </c>
    </row>
    <row r="114" spans="1:13" ht="14" x14ac:dyDescent="0.3">
      <c r="A114" s="29" t="s">
        <v>144</v>
      </c>
      <c r="B114" s="30">
        <v>5242</v>
      </c>
      <c r="C114" s="30">
        <v>4227</v>
      </c>
      <c r="D114" s="30">
        <v>19440</v>
      </c>
      <c r="E114" s="30">
        <v>13435</v>
      </c>
      <c r="F114" s="30">
        <v>3752</v>
      </c>
      <c r="G114" s="30">
        <v>3333</v>
      </c>
      <c r="H114" s="30">
        <v>13706</v>
      </c>
      <c r="I114" s="30">
        <v>8924</v>
      </c>
      <c r="J114" s="30">
        <v>1580</v>
      </c>
      <c r="K114" s="30">
        <v>1576</v>
      </c>
      <c r="L114" s="30">
        <v>5200</v>
      </c>
      <c r="M114" s="30">
        <v>4479</v>
      </c>
    </row>
    <row r="115" spans="1:13" ht="14" x14ac:dyDescent="0.3">
      <c r="A115" s="29" t="s">
        <v>192</v>
      </c>
      <c r="B115" s="30">
        <v>56297</v>
      </c>
      <c r="C115" s="30">
        <v>68086</v>
      </c>
      <c r="D115" s="33" t="s">
        <v>257</v>
      </c>
      <c r="E115" s="33" t="s">
        <v>258</v>
      </c>
      <c r="F115" s="30">
        <v>52208</v>
      </c>
      <c r="G115" s="30">
        <v>59872</v>
      </c>
      <c r="H115" s="34" t="s">
        <v>259</v>
      </c>
      <c r="I115" s="33" t="s">
        <v>260</v>
      </c>
      <c r="J115" s="30">
        <v>3600</v>
      </c>
      <c r="K115" s="30">
        <v>7806</v>
      </c>
      <c r="L115" s="30">
        <v>13036</v>
      </c>
      <c r="M115" s="30">
        <v>32921</v>
      </c>
    </row>
    <row r="116" spans="1:13" ht="14" x14ac:dyDescent="0.3">
      <c r="A116" s="29" t="s">
        <v>145</v>
      </c>
      <c r="B116" s="33" t="s">
        <v>261</v>
      </c>
      <c r="C116" s="33" t="s">
        <v>262</v>
      </c>
      <c r="D116" s="33" t="s">
        <v>263</v>
      </c>
      <c r="E116" s="33" t="s">
        <v>264</v>
      </c>
      <c r="F116" s="33" t="s">
        <v>265</v>
      </c>
      <c r="G116" s="33" t="s">
        <v>266</v>
      </c>
      <c r="H116" s="34" t="s">
        <v>267</v>
      </c>
      <c r="I116" s="33" t="s">
        <v>268</v>
      </c>
      <c r="J116" s="30">
        <v>8264</v>
      </c>
      <c r="K116" s="30">
        <v>7305</v>
      </c>
      <c r="L116" s="30">
        <v>14409</v>
      </c>
      <c r="M116" s="30">
        <v>29947</v>
      </c>
    </row>
    <row r="117" spans="1:13" ht="14" x14ac:dyDescent="0.3">
      <c r="A117" s="27" t="s">
        <v>269</v>
      </c>
      <c r="B117" s="26" t="s">
        <v>270</v>
      </c>
      <c r="C117" s="26" t="s">
        <v>271</v>
      </c>
      <c r="D117" s="26" t="s">
        <v>70</v>
      </c>
      <c r="E117" s="26" t="s">
        <v>71</v>
      </c>
      <c r="F117" s="26" t="s">
        <v>272</v>
      </c>
      <c r="G117" s="26" t="s">
        <v>273</v>
      </c>
      <c r="H117" s="56" t="s">
        <v>72</v>
      </c>
      <c r="I117" s="26" t="s">
        <v>73</v>
      </c>
      <c r="J117" s="36">
        <v>33535</v>
      </c>
      <c r="K117" s="36">
        <v>35668</v>
      </c>
      <c r="L117" s="36">
        <v>96775</v>
      </c>
      <c r="M117" s="26" t="s">
        <v>74</v>
      </c>
    </row>
    <row r="118" spans="1:13" ht="14" x14ac:dyDescent="0.3">
      <c r="A118" s="27" t="s">
        <v>274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 ht="14" x14ac:dyDescent="0.3">
      <c r="A119" s="29" t="s">
        <v>141</v>
      </c>
      <c r="B119" s="33" t="s">
        <v>275</v>
      </c>
      <c r="C119" s="33" t="s">
        <v>276</v>
      </c>
      <c r="D119" s="33" t="s">
        <v>277</v>
      </c>
      <c r="E119" s="33" t="s">
        <v>278</v>
      </c>
      <c r="F119" s="33" t="s">
        <v>279</v>
      </c>
      <c r="G119" s="33" t="s">
        <v>280</v>
      </c>
      <c r="H119" s="34" t="s">
        <v>281</v>
      </c>
      <c r="I119" s="33" t="s">
        <v>282</v>
      </c>
      <c r="J119" s="33" t="s">
        <v>155</v>
      </c>
      <c r="K119" s="33" t="s">
        <v>156</v>
      </c>
      <c r="L119" s="33" t="s">
        <v>157</v>
      </c>
      <c r="M119" s="33" t="s">
        <v>283</v>
      </c>
    </row>
    <row r="120" spans="1:13" ht="14" x14ac:dyDescent="0.3">
      <c r="A120" s="29" t="s">
        <v>160</v>
      </c>
      <c r="B120" s="33" t="s">
        <v>284</v>
      </c>
      <c r="C120" s="33" t="s">
        <v>285</v>
      </c>
      <c r="D120" s="33" t="s">
        <v>286</v>
      </c>
      <c r="E120" s="33" t="s">
        <v>287</v>
      </c>
      <c r="F120" s="33" t="s">
        <v>288</v>
      </c>
      <c r="G120" s="33" t="s">
        <v>289</v>
      </c>
      <c r="H120" s="57" t="s">
        <v>290</v>
      </c>
      <c r="I120" s="33" t="s">
        <v>291</v>
      </c>
      <c r="J120" s="30">
        <v>20200</v>
      </c>
      <c r="K120" s="30">
        <v>11425</v>
      </c>
      <c r="L120" s="30">
        <v>59466</v>
      </c>
      <c r="M120" s="30">
        <v>29882</v>
      </c>
    </row>
    <row r="121" spans="1:13" ht="28" x14ac:dyDescent="0.3">
      <c r="A121" s="29" t="s">
        <v>169</v>
      </c>
      <c r="B121" s="33" t="s">
        <v>292</v>
      </c>
      <c r="C121" s="33" t="s">
        <v>293</v>
      </c>
      <c r="D121" s="33" t="s">
        <v>294</v>
      </c>
      <c r="E121" s="33" t="s">
        <v>295</v>
      </c>
      <c r="F121" s="33" t="s">
        <v>296</v>
      </c>
      <c r="G121" s="33" t="s">
        <v>297</v>
      </c>
      <c r="H121" s="34" t="s">
        <v>298</v>
      </c>
      <c r="I121" s="33" t="s">
        <v>299</v>
      </c>
      <c r="J121" s="30">
        <v>13178</v>
      </c>
      <c r="K121" s="30">
        <v>7635</v>
      </c>
      <c r="L121" s="30">
        <v>50611</v>
      </c>
      <c r="M121" s="30">
        <v>30773</v>
      </c>
    </row>
    <row r="122" spans="1:13" ht="14" x14ac:dyDescent="0.3">
      <c r="A122" s="29" t="s">
        <v>179</v>
      </c>
      <c r="B122" s="32">
        <v>174</v>
      </c>
      <c r="C122" s="32">
        <v>296</v>
      </c>
      <c r="D122" s="32">
        <v>512</v>
      </c>
      <c r="E122" s="32">
        <v>665</v>
      </c>
      <c r="F122" s="32">
        <v>250</v>
      </c>
      <c r="G122" s="32">
        <v>398</v>
      </c>
      <c r="H122" s="32">
        <v>752</v>
      </c>
      <c r="I122" s="30">
        <v>1118</v>
      </c>
      <c r="J122" s="31" t="s">
        <v>30</v>
      </c>
      <c r="K122" s="31" t="s">
        <v>30</v>
      </c>
      <c r="L122" s="31" t="s">
        <v>30</v>
      </c>
      <c r="M122" s="31" t="s">
        <v>30</v>
      </c>
    </row>
    <row r="123" spans="1:13" ht="14" x14ac:dyDescent="0.3">
      <c r="A123" s="29" t="s">
        <v>180</v>
      </c>
      <c r="B123" s="30">
        <v>58976</v>
      </c>
      <c r="C123" s="30">
        <v>45504</v>
      </c>
      <c r="D123" s="33" t="s">
        <v>300</v>
      </c>
      <c r="E123" s="33" t="s">
        <v>301</v>
      </c>
      <c r="F123" s="30">
        <v>36093</v>
      </c>
      <c r="G123" s="30">
        <v>35554</v>
      </c>
      <c r="H123" s="34" t="s">
        <v>302</v>
      </c>
      <c r="I123" s="33" t="s">
        <v>303</v>
      </c>
      <c r="J123" s="30">
        <v>22638</v>
      </c>
      <c r="K123" s="30">
        <v>10350</v>
      </c>
      <c r="L123" s="30">
        <v>67437</v>
      </c>
      <c r="M123" s="30">
        <v>40350</v>
      </c>
    </row>
    <row r="124" spans="1:13" ht="14" x14ac:dyDescent="0.3">
      <c r="A124" s="29" t="s">
        <v>185</v>
      </c>
      <c r="B124" s="32">
        <v>19</v>
      </c>
      <c r="C124" s="31" t="s">
        <v>30</v>
      </c>
      <c r="D124" s="32">
        <v>72</v>
      </c>
      <c r="E124" s="31" t="s">
        <v>30</v>
      </c>
      <c r="F124" s="31" t="s">
        <v>30</v>
      </c>
      <c r="G124" s="31" t="s">
        <v>30</v>
      </c>
      <c r="H124" s="32">
        <v>48</v>
      </c>
      <c r="I124" s="31" t="s">
        <v>30</v>
      </c>
      <c r="J124" s="31" t="s">
        <v>30</v>
      </c>
      <c r="K124" s="31" t="s">
        <v>30</v>
      </c>
      <c r="L124" s="31" t="s">
        <v>30</v>
      </c>
      <c r="M124" s="31" t="s">
        <v>30</v>
      </c>
    </row>
    <row r="125" spans="1:13" ht="28" x14ac:dyDescent="0.3">
      <c r="A125" s="29" t="s">
        <v>187</v>
      </c>
      <c r="B125" s="30">
        <v>68629</v>
      </c>
      <c r="C125" s="30">
        <v>82732</v>
      </c>
      <c r="D125" s="33" t="s">
        <v>188</v>
      </c>
      <c r="E125" s="33" t="s">
        <v>189</v>
      </c>
      <c r="F125" s="30">
        <v>50265</v>
      </c>
      <c r="G125" s="30">
        <v>67495</v>
      </c>
      <c r="H125" s="34" t="s">
        <v>190</v>
      </c>
      <c r="I125" s="33" t="s">
        <v>191</v>
      </c>
      <c r="J125" s="30">
        <v>11142</v>
      </c>
      <c r="K125" s="30">
        <v>9614</v>
      </c>
      <c r="L125" s="30">
        <v>29563</v>
      </c>
      <c r="M125" s="30">
        <v>20535</v>
      </c>
    </row>
    <row r="126" spans="1:13" ht="14" x14ac:dyDescent="0.3">
      <c r="A126" s="29" t="s">
        <v>192</v>
      </c>
      <c r="B126" s="30">
        <v>10582</v>
      </c>
      <c r="C126" s="30">
        <v>16892</v>
      </c>
      <c r="D126" s="30">
        <v>31941</v>
      </c>
      <c r="E126" s="30">
        <v>43863</v>
      </c>
      <c r="F126" s="32">
        <v>720</v>
      </c>
      <c r="G126" s="30">
        <v>3187</v>
      </c>
      <c r="H126" s="30">
        <v>4846</v>
      </c>
      <c r="I126" s="30">
        <v>7783</v>
      </c>
      <c r="J126" s="30">
        <v>11489</v>
      </c>
      <c r="K126" s="30">
        <v>9872</v>
      </c>
      <c r="L126" s="30">
        <v>30721</v>
      </c>
      <c r="M126" s="30">
        <v>30505</v>
      </c>
    </row>
    <row r="127" spans="1:13" ht="28" x14ac:dyDescent="0.3">
      <c r="A127" s="29" t="s">
        <v>197</v>
      </c>
      <c r="B127" s="32">
        <v>57</v>
      </c>
      <c r="C127" s="32">
        <v>51</v>
      </c>
      <c r="D127" s="32">
        <v>146</v>
      </c>
      <c r="E127" s="32">
        <v>98</v>
      </c>
      <c r="F127" s="32">
        <v>84</v>
      </c>
      <c r="G127" s="32">
        <v>98</v>
      </c>
      <c r="H127" s="32">
        <v>260</v>
      </c>
      <c r="I127" s="32">
        <v>195</v>
      </c>
      <c r="J127" s="31" t="s">
        <v>30</v>
      </c>
      <c r="K127" s="31" t="s">
        <v>30</v>
      </c>
      <c r="L127" s="31" t="s">
        <v>30</v>
      </c>
      <c r="M127" s="31" t="s">
        <v>30</v>
      </c>
    </row>
    <row r="128" spans="1:13" ht="14" x14ac:dyDescent="0.3">
      <c r="A128" s="29" t="s">
        <v>145</v>
      </c>
      <c r="B128" s="33" t="s">
        <v>304</v>
      </c>
      <c r="C128" s="33" t="s">
        <v>305</v>
      </c>
      <c r="D128" s="33" t="s">
        <v>306</v>
      </c>
      <c r="E128" s="33" t="s">
        <v>307</v>
      </c>
      <c r="F128" s="30">
        <v>54002</v>
      </c>
      <c r="G128" s="30">
        <v>87275</v>
      </c>
      <c r="H128" s="34" t="s">
        <v>308</v>
      </c>
      <c r="I128" s="33" t="s">
        <v>309</v>
      </c>
      <c r="J128" s="30">
        <v>92073</v>
      </c>
      <c r="K128" s="30">
        <v>60933</v>
      </c>
      <c r="L128" s="33" t="s">
        <v>310</v>
      </c>
      <c r="M128" s="33" t="s">
        <v>311</v>
      </c>
    </row>
    <row r="129" spans="1:13" ht="28" x14ac:dyDescent="0.3">
      <c r="A129" s="27" t="s">
        <v>312</v>
      </c>
      <c r="B129" s="26" t="s">
        <v>313</v>
      </c>
      <c r="C129" s="26" t="s">
        <v>314</v>
      </c>
      <c r="D129" s="26" t="s">
        <v>76</v>
      </c>
      <c r="E129" s="26" t="s">
        <v>77</v>
      </c>
      <c r="F129" s="26" t="s">
        <v>315</v>
      </c>
      <c r="G129" s="26" t="s">
        <v>316</v>
      </c>
      <c r="H129" s="56" t="s">
        <v>78</v>
      </c>
      <c r="I129" s="26" t="s">
        <v>79</v>
      </c>
      <c r="J129" s="26" t="s">
        <v>317</v>
      </c>
      <c r="K129" s="26" t="s">
        <v>318</v>
      </c>
      <c r="L129" s="26" t="s">
        <v>80</v>
      </c>
      <c r="M129" s="26" t="s">
        <v>319</v>
      </c>
    </row>
    <row r="130" spans="1:13" ht="14" x14ac:dyDescent="0.3">
      <c r="A130" s="27" t="s">
        <v>320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1:13" ht="14" x14ac:dyDescent="0.3">
      <c r="A131" s="29" t="s">
        <v>145</v>
      </c>
      <c r="B131" s="30">
        <v>34326</v>
      </c>
      <c r="C131" s="30">
        <v>34660</v>
      </c>
      <c r="D131" s="33" t="s">
        <v>82</v>
      </c>
      <c r="E131" s="33" t="s">
        <v>83</v>
      </c>
      <c r="F131" s="30">
        <v>37474</v>
      </c>
      <c r="G131" s="30">
        <v>34499</v>
      </c>
      <c r="H131" s="34" t="s">
        <v>84</v>
      </c>
      <c r="I131" s="33" t="s">
        <v>85</v>
      </c>
      <c r="J131" s="32">
        <v>288</v>
      </c>
      <c r="K131" s="32">
        <v>330</v>
      </c>
      <c r="L131" s="32">
        <v>342</v>
      </c>
      <c r="M131" s="32">
        <v>384</v>
      </c>
    </row>
    <row r="132" spans="1:13" ht="14" x14ac:dyDescent="0.3">
      <c r="A132" s="27" t="s">
        <v>321</v>
      </c>
      <c r="B132" s="36">
        <v>34326</v>
      </c>
      <c r="C132" s="36">
        <v>34660</v>
      </c>
      <c r="D132" s="26" t="s">
        <v>82</v>
      </c>
      <c r="E132" s="26" t="s">
        <v>83</v>
      </c>
      <c r="F132" s="36">
        <v>37474</v>
      </c>
      <c r="G132" s="36">
        <v>34499</v>
      </c>
      <c r="H132" s="35" t="s">
        <v>84</v>
      </c>
      <c r="I132" s="26" t="s">
        <v>85</v>
      </c>
      <c r="J132" s="25">
        <v>288</v>
      </c>
      <c r="K132" s="25">
        <v>330</v>
      </c>
      <c r="L132" s="25">
        <v>342</v>
      </c>
      <c r="M132" s="25">
        <v>384</v>
      </c>
    </row>
    <row r="133" spans="1:13" ht="28" x14ac:dyDescent="0.3">
      <c r="A133" s="27" t="s">
        <v>86</v>
      </c>
      <c r="B133" s="26" t="s">
        <v>209</v>
      </c>
      <c r="C133" s="26" t="s">
        <v>210</v>
      </c>
      <c r="D133" s="26" t="s">
        <v>87</v>
      </c>
      <c r="E133" s="26" t="s">
        <v>88</v>
      </c>
      <c r="F133" s="26" t="s">
        <v>211</v>
      </c>
      <c r="G133" s="26" t="s">
        <v>212</v>
      </c>
      <c r="H133" s="56" t="s">
        <v>89</v>
      </c>
      <c r="I133" s="26" t="s">
        <v>90</v>
      </c>
      <c r="J133" s="26" t="s">
        <v>4</v>
      </c>
      <c r="K133" s="26" t="s">
        <v>213</v>
      </c>
      <c r="L133" s="26" t="s">
        <v>91</v>
      </c>
      <c r="M133" s="26" t="s">
        <v>92</v>
      </c>
    </row>
    <row r="134" spans="1:13" ht="14" x14ac:dyDescent="0.3">
      <c r="A134" s="27"/>
      <c r="B134" s="26"/>
      <c r="C134" s="26"/>
      <c r="D134" s="26"/>
      <c r="E134" s="26"/>
      <c r="F134" s="26"/>
      <c r="G134" s="26"/>
      <c r="H134" s="56"/>
      <c r="I134" s="26"/>
      <c r="J134" s="26"/>
      <c r="K134" s="26"/>
      <c r="L134" s="26"/>
      <c r="M134" s="26"/>
    </row>
    <row r="135" spans="1:13" ht="14" x14ac:dyDescent="0.3">
      <c r="A135" s="47" t="s">
        <v>101</v>
      </c>
      <c r="B135" s="26"/>
      <c r="C135" s="26"/>
      <c r="D135" s="26"/>
      <c r="E135" s="26"/>
      <c r="F135" s="26"/>
      <c r="G135" s="26"/>
      <c r="H135" s="56"/>
      <c r="I135" s="26"/>
      <c r="J135" s="26"/>
      <c r="K135" s="26"/>
      <c r="L135" s="26"/>
      <c r="M135" s="26"/>
    </row>
    <row r="136" spans="1:13" ht="14.5" x14ac:dyDescent="0.3">
      <c r="A136" s="48" t="s">
        <v>146</v>
      </c>
      <c r="B136" s="49">
        <v>3190</v>
      </c>
      <c r="C136" s="49">
        <v>9039</v>
      </c>
      <c r="D136" s="49">
        <v>10505</v>
      </c>
      <c r="E136" s="49">
        <v>25966</v>
      </c>
      <c r="F136" s="49">
        <v>3190</v>
      </c>
      <c r="G136" s="49">
        <v>10202</v>
      </c>
      <c r="H136" s="49">
        <v>10551</v>
      </c>
      <c r="I136" s="49">
        <v>26618</v>
      </c>
      <c r="J136" s="51" t="s">
        <v>30</v>
      </c>
      <c r="K136" s="51" t="s">
        <v>30</v>
      </c>
      <c r="L136" s="51" t="s">
        <v>30</v>
      </c>
      <c r="M136" s="51" t="s">
        <v>30</v>
      </c>
    </row>
    <row r="137" spans="1:13" ht="14.5" x14ac:dyDescent="0.3">
      <c r="A137" s="48" t="s">
        <v>141</v>
      </c>
      <c r="B137" s="52" t="s">
        <v>147</v>
      </c>
      <c r="C137" s="52" t="s">
        <v>148</v>
      </c>
      <c r="D137" s="52" t="s">
        <v>149</v>
      </c>
      <c r="E137" s="52" t="s">
        <v>150</v>
      </c>
      <c r="F137" s="52" t="s">
        <v>151</v>
      </c>
      <c r="G137" s="52" t="s">
        <v>152</v>
      </c>
      <c r="H137" s="52" t="s">
        <v>153</v>
      </c>
      <c r="I137" s="52" t="s">
        <v>154</v>
      </c>
      <c r="J137" s="52" t="s">
        <v>155</v>
      </c>
      <c r="K137" s="52" t="s">
        <v>156</v>
      </c>
      <c r="L137" s="52" t="s">
        <v>157</v>
      </c>
      <c r="M137" s="58" t="s">
        <v>158</v>
      </c>
    </row>
    <row r="138" spans="1:13" ht="14.5" x14ac:dyDescent="0.3">
      <c r="A138" s="48" t="s">
        <v>159</v>
      </c>
      <c r="B138" s="51" t="s">
        <v>30</v>
      </c>
      <c r="C138" s="51" t="s">
        <v>30</v>
      </c>
      <c r="D138" s="51" t="s">
        <v>30</v>
      </c>
      <c r="E138" s="50">
        <v>495</v>
      </c>
      <c r="F138" s="51" t="s">
        <v>30</v>
      </c>
      <c r="G138" s="50">
        <v>51</v>
      </c>
      <c r="H138" s="51" t="s">
        <v>30</v>
      </c>
      <c r="I138" s="50">
        <v>316</v>
      </c>
      <c r="J138" s="51" t="s">
        <v>30</v>
      </c>
      <c r="K138" s="51" t="s">
        <v>30</v>
      </c>
      <c r="L138" s="51" t="s">
        <v>30</v>
      </c>
      <c r="M138" s="51" t="s">
        <v>30</v>
      </c>
    </row>
    <row r="139" spans="1:13" ht="29" x14ac:dyDescent="0.3">
      <c r="A139" s="48" t="s">
        <v>160</v>
      </c>
      <c r="B139" s="52" t="s">
        <v>161</v>
      </c>
      <c r="C139" s="52" t="s">
        <v>162</v>
      </c>
      <c r="D139" s="52" t="s">
        <v>163</v>
      </c>
      <c r="E139" s="52" t="s">
        <v>164</v>
      </c>
      <c r="F139" s="52" t="s">
        <v>165</v>
      </c>
      <c r="G139" s="52" t="s">
        <v>166</v>
      </c>
      <c r="H139" s="52" t="s">
        <v>167</v>
      </c>
      <c r="I139" s="52" t="s">
        <v>168</v>
      </c>
      <c r="J139" s="49">
        <v>21657</v>
      </c>
      <c r="K139" s="49">
        <v>14236</v>
      </c>
      <c r="L139" s="49">
        <v>62026</v>
      </c>
      <c r="M139" s="49">
        <v>35324</v>
      </c>
    </row>
    <row r="140" spans="1:13" ht="29" x14ac:dyDescent="0.3">
      <c r="A140" s="48" t="s">
        <v>169</v>
      </c>
      <c r="B140" s="52" t="s">
        <v>170</v>
      </c>
      <c r="C140" s="52" t="s">
        <v>171</v>
      </c>
      <c r="D140" s="52" t="s">
        <v>172</v>
      </c>
      <c r="E140" s="52" t="s">
        <v>173</v>
      </c>
      <c r="F140" s="52" t="s">
        <v>174</v>
      </c>
      <c r="G140" s="52" t="s">
        <v>175</v>
      </c>
      <c r="H140" s="52" t="s">
        <v>176</v>
      </c>
      <c r="I140" s="52" t="s">
        <v>177</v>
      </c>
      <c r="J140" s="49">
        <v>28322</v>
      </c>
      <c r="K140" s="49">
        <v>21337</v>
      </c>
      <c r="L140" s="52" t="s">
        <v>178</v>
      </c>
      <c r="M140" s="49">
        <v>76044</v>
      </c>
    </row>
    <row r="141" spans="1:13" ht="14.5" x14ac:dyDescent="0.3">
      <c r="A141" s="48" t="s">
        <v>179</v>
      </c>
      <c r="B141" s="50">
        <v>174</v>
      </c>
      <c r="C141" s="50">
        <v>296</v>
      </c>
      <c r="D141" s="50">
        <v>512</v>
      </c>
      <c r="E141" s="50">
        <v>665</v>
      </c>
      <c r="F141" s="50">
        <v>250</v>
      </c>
      <c r="G141" s="50">
        <v>398</v>
      </c>
      <c r="H141" s="50">
        <v>752</v>
      </c>
      <c r="I141" s="49">
        <v>1118</v>
      </c>
      <c r="J141" s="51" t="s">
        <v>30</v>
      </c>
      <c r="K141" s="51" t="s">
        <v>30</v>
      </c>
      <c r="L141" s="51" t="s">
        <v>30</v>
      </c>
      <c r="M141" s="51" t="s">
        <v>30</v>
      </c>
    </row>
    <row r="142" spans="1:13" ht="14.5" x14ac:dyDescent="0.3">
      <c r="A142" s="48" t="s">
        <v>180</v>
      </c>
      <c r="B142" s="49">
        <v>77127</v>
      </c>
      <c r="C142" s="49">
        <v>70174</v>
      </c>
      <c r="D142" s="52" t="s">
        <v>181</v>
      </c>
      <c r="E142" s="52" t="s">
        <v>182</v>
      </c>
      <c r="F142" s="49">
        <v>52099</v>
      </c>
      <c r="G142" s="49">
        <v>58567</v>
      </c>
      <c r="H142" s="52" t="s">
        <v>183</v>
      </c>
      <c r="I142" s="52" t="s">
        <v>184</v>
      </c>
      <c r="J142" s="49">
        <v>26128</v>
      </c>
      <c r="K142" s="49">
        <v>12818</v>
      </c>
      <c r="L142" s="49">
        <v>76965</v>
      </c>
      <c r="M142" s="49">
        <v>48106</v>
      </c>
    </row>
    <row r="143" spans="1:13" ht="14.5" x14ac:dyDescent="0.3">
      <c r="A143" s="48" t="s">
        <v>185</v>
      </c>
      <c r="B143" s="50">
        <v>19</v>
      </c>
      <c r="C143" s="51" t="s">
        <v>30</v>
      </c>
      <c r="D143" s="50">
        <v>72</v>
      </c>
      <c r="E143" s="51" t="s">
        <v>30</v>
      </c>
      <c r="F143" s="51" t="s">
        <v>30</v>
      </c>
      <c r="G143" s="51" t="s">
        <v>30</v>
      </c>
      <c r="H143" s="50">
        <v>48</v>
      </c>
      <c r="I143" s="51" t="s">
        <v>30</v>
      </c>
      <c r="J143" s="51" t="s">
        <v>30</v>
      </c>
      <c r="K143" s="51" t="s">
        <v>30</v>
      </c>
      <c r="L143" s="51" t="s">
        <v>30</v>
      </c>
      <c r="M143" s="51" t="s">
        <v>30</v>
      </c>
    </row>
    <row r="144" spans="1:13" ht="14.5" x14ac:dyDescent="0.3">
      <c r="A144" s="48" t="s">
        <v>186</v>
      </c>
      <c r="B144" s="49">
        <v>9267</v>
      </c>
      <c r="C144" s="50">
        <v>549</v>
      </c>
      <c r="D144" s="49">
        <v>29698</v>
      </c>
      <c r="E144" s="50">
        <v>549</v>
      </c>
      <c r="F144" s="49">
        <v>9248</v>
      </c>
      <c r="G144" s="50">
        <v>36</v>
      </c>
      <c r="H144" s="49">
        <v>29982</v>
      </c>
      <c r="I144" s="50">
        <v>653</v>
      </c>
      <c r="J144" s="51" t="s">
        <v>30</v>
      </c>
      <c r="K144" s="51" t="s">
        <v>30</v>
      </c>
      <c r="L144" s="51" t="s">
        <v>30</v>
      </c>
      <c r="M144" s="51" t="s">
        <v>30</v>
      </c>
    </row>
    <row r="145" spans="1:13" ht="14.5" x14ac:dyDescent="0.3">
      <c r="A145" s="48" t="s">
        <v>144</v>
      </c>
      <c r="B145" s="49">
        <v>5242</v>
      </c>
      <c r="C145" s="49">
        <v>4227</v>
      </c>
      <c r="D145" s="49">
        <v>19440</v>
      </c>
      <c r="E145" s="49">
        <v>13435</v>
      </c>
      <c r="F145" s="49">
        <v>3752</v>
      </c>
      <c r="G145" s="49">
        <v>3333</v>
      </c>
      <c r="H145" s="49">
        <v>13706</v>
      </c>
      <c r="I145" s="49">
        <v>8924</v>
      </c>
      <c r="J145" s="49">
        <v>1580</v>
      </c>
      <c r="K145" s="49">
        <v>1576</v>
      </c>
      <c r="L145" s="49">
        <v>5200</v>
      </c>
      <c r="M145" s="49">
        <v>4479</v>
      </c>
    </row>
    <row r="146" spans="1:13" ht="29" x14ac:dyDescent="0.3">
      <c r="A146" s="48" t="s">
        <v>187</v>
      </c>
      <c r="B146" s="49">
        <v>68629</v>
      </c>
      <c r="C146" s="49">
        <v>82732</v>
      </c>
      <c r="D146" s="52" t="s">
        <v>188</v>
      </c>
      <c r="E146" s="52" t="s">
        <v>189</v>
      </c>
      <c r="F146" s="49">
        <v>50265</v>
      </c>
      <c r="G146" s="49">
        <v>67495</v>
      </c>
      <c r="H146" s="52" t="s">
        <v>190</v>
      </c>
      <c r="I146" s="52" t="s">
        <v>191</v>
      </c>
      <c r="J146" s="49">
        <v>11142</v>
      </c>
      <c r="K146" s="49">
        <v>9614</v>
      </c>
      <c r="L146" s="49">
        <v>29563</v>
      </c>
      <c r="M146" s="49">
        <v>20535</v>
      </c>
    </row>
    <row r="147" spans="1:13" ht="14.5" x14ac:dyDescent="0.3">
      <c r="A147" s="48" t="s">
        <v>192</v>
      </c>
      <c r="B147" s="49">
        <v>66879</v>
      </c>
      <c r="C147" s="49">
        <v>84978</v>
      </c>
      <c r="D147" s="52" t="s">
        <v>193</v>
      </c>
      <c r="E147" s="52" t="s">
        <v>194</v>
      </c>
      <c r="F147" s="49">
        <v>52928</v>
      </c>
      <c r="G147" s="49">
        <v>63059</v>
      </c>
      <c r="H147" s="52" t="s">
        <v>195</v>
      </c>
      <c r="I147" s="52" t="s">
        <v>196</v>
      </c>
      <c r="J147" s="49">
        <v>15089</v>
      </c>
      <c r="K147" s="49">
        <v>17678</v>
      </c>
      <c r="L147" s="49">
        <v>43757</v>
      </c>
      <c r="M147" s="49">
        <v>63426</v>
      </c>
    </row>
    <row r="148" spans="1:13" ht="29" x14ac:dyDescent="0.3">
      <c r="A148" s="48" t="s">
        <v>197</v>
      </c>
      <c r="B148" s="50">
        <v>57</v>
      </c>
      <c r="C148" s="50">
        <v>51</v>
      </c>
      <c r="D148" s="50">
        <v>146</v>
      </c>
      <c r="E148" s="50">
        <v>98</v>
      </c>
      <c r="F148" s="50">
        <v>84</v>
      </c>
      <c r="G148" s="50">
        <v>98</v>
      </c>
      <c r="H148" s="50">
        <v>260</v>
      </c>
      <c r="I148" s="50">
        <v>195</v>
      </c>
      <c r="J148" s="51" t="s">
        <v>30</v>
      </c>
      <c r="K148" s="51" t="s">
        <v>30</v>
      </c>
      <c r="L148" s="51" t="s">
        <v>30</v>
      </c>
      <c r="M148" s="51" t="s">
        <v>30</v>
      </c>
    </row>
    <row r="149" spans="1:13" ht="14.5" x14ac:dyDescent="0.3">
      <c r="A149" s="48" t="s">
        <v>145</v>
      </c>
      <c r="B149" s="52" t="s">
        <v>198</v>
      </c>
      <c r="C149" s="52" t="s">
        <v>199</v>
      </c>
      <c r="D149" s="52" t="s">
        <v>200</v>
      </c>
      <c r="E149" s="52" t="s">
        <v>201</v>
      </c>
      <c r="F149" s="52" t="s">
        <v>202</v>
      </c>
      <c r="G149" s="52" t="s">
        <v>203</v>
      </c>
      <c r="H149" s="52" t="s">
        <v>204</v>
      </c>
      <c r="I149" s="52" t="s">
        <v>205</v>
      </c>
      <c r="J149" s="52" t="s">
        <v>206</v>
      </c>
      <c r="K149" s="49">
        <v>68568</v>
      </c>
      <c r="L149" s="52" t="s">
        <v>207</v>
      </c>
      <c r="M149" s="58" t="s">
        <v>208</v>
      </c>
    </row>
    <row r="150" spans="1:13" ht="28" x14ac:dyDescent="0.3">
      <c r="A150" s="47" t="s">
        <v>86</v>
      </c>
      <c r="B150" s="53" t="s">
        <v>209</v>
      </c>
      <c r="C150" s="53" t="s">
        <v>210</v>
      </c>
      <c r="D150" s="53" t="s">
        <v>87</v>
      </c>
      <c r="E150" s="53" t="s">
        <v>88</v>
      </c>
      <c r="F150" s="53" t="s">
        <v>211</v>
      </c>
      <c r="G150" s="53" t="s">
        <v>212</v>
      </c>
      <c r="H150" s="53" t="s">
        <v>89</v>
      </c>
      <c r="I150" s="53" t="s">
        <v>90</v>
      </c>
      <c r="J150" s="53" t="s">
        <v>4</v>
      </c>
      <c r="K150" s="53" t="s">
        <v>213</v>
      </c>
      <c r="L150" s="53" t="s">
        <v>91</v>
      </c>
      <c r="M150" s="55" t="s">
        <v>92</v>
      </c>
    </row>
    <row r="151" spans="1:13" ht="14" x14ac:dyDescent="0.3">
      <c r="A151" s="27"/>
      <c r="B151" s="26"/>
      <c r="C151" s="26"/>
      <c r="D151" s="26"/>
      <c r="E151" s="26"/>
      <c r="F151" s="26"/>
      <c r="G151" s="26"/>
      <c r="H151" s="56"/>
      <c r="I151" s="26"/>
      <c r="J151" s="26"/>
      <c r="K151" s="26"/>
      <c r="L151" s="26"/>
      <c r="M151" s="26"/>
    </row>
    <row r="152" spans="1:13" ht="14" x14ac:dyDescent="0.3">
      <c r="A152" s="27" t="s">
        <v>93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1:13" ht="14" x14ac:dyDescent="0.3">
      <c r="A153" s="29" t="s">
        <v>141</v>
      </c>
      <c r="B153" s="32">
        <v>198</v>
      </c>
      <c r="C153" s="32">
        <v>429</v>
      </c>
      <c r="D153" s="32">
        <v>501</v>
      </c>
      <c r="E153" s="30">
        <v>1108</v>
      </c>
      <c r="F153" s="32">
        <v>47</v>
      </c>
      <c r="G153" s="32">
        <v>47</v>
      </c>
      <c r="H153" s="32">
        <v>101</v>
      </c>
      <c r="I153" s="32">
        <v>143</v>
      </c>
      <c r="J153" s="32">
        <v>234</v>
      </c>
      <c r="K153" s="32">
        <v>384</v>
      </c>
      <c r="L153" s="32">
        <v>396</v>
      </c>
      <c r="M153" s="32">
        <v>992</v>
      </c>
    </row>
    <row r="154" spans="1:13" ht="14" x14ac:dyDescent="0.3">
      <c r="A154" s="27" t="s">
        <v>322</v>
      </c>
      <c r="B154" s="25">
        <v>198</v>
      </c>
      <c r="C154" s="25">
        <v>429</v>
      </c>
      <c r="D154" s="25">
        <v>501</v>
      </c>
      <c r="E154" s="36">
        <v>1108</v>
      </c>
      <c r="F154" s="25">
        <v>47</v>
      </c>
      <c r="G154" s="25">
        <v>47</v>
      </c>
      <c r="H154" s="25">
        <v>101</v>
      </c>
      <c r="I154" s="25">
        <v>143</v>
      </c>
      <c r="J154" s="25">
        <v>234</v>
      </c>
      <c r="K154" s="25">
        <v>384</v>
      </c>
      <c r="L154" s="25">
        <v>396</v>
      </c>
      <c r="M154" s="25">
        <v>992</v>
      </c>
    </row>
    <row r="155" spans="1:13" ht="28" x14ac:dyDescent="0.3">
      <c r="A155" s="27" t="s">
        <v>94</v>
      </c>
      <c r="B155" s="26" t="s">
        <v>323</v>
      </c>
      <c r="C155" s="26" t="s">
        <v>324</v>
      </c>
      <c r="D155" s="26" t="s">
        <v>325</v>
      </c>
      <c r="E155" s="26" t="s">
        <v>326</v>
      </c>
      <c r="F155" s="26" t="s">
        <v>327</v>
      </c>
      <c r="G155" s="26" t="s">
        <v>328</v>
      </c>
      <c r="H155" s="56" t="s">
        <v>329</v>
      </c>
      <c r="I155" s="26" t="s">
        <v>330</v>
      </c>
      <c r="J155" s="26" t="s">
        <v>331</v>
      </c>
      <c r="K155" s="26" t="s">
        <v>332</v>
      </c>
      <c r="L155" s="26" t="s">
        <v>333</v>
      </c>
      <c r="M155" s="26" t="s">
        <v>334</v>
      </c>
    </row>
    <row r="156" spans="1:13" ht="14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1:13" ht="14" x14ac:dyDescent="0.3">
      <c r="A157" s="65" t="s">
        <v>1</v>
      </c>
      <c r="B157" s="66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1:13" ht="14" x14ac:dyDescent="0.3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</row>
    <row r="159" spans="1:13" ht="14" x14ac:dyDescent="0.3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</row>
    <row r="160" spans="1:13" ht="14" x14ac:dyDescent="0.3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</row>
    <row r="161" spans="1:13" ht="14" x14ac:dyDescent="0.3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</row>
    <row r="162" spans="1:13" ht="14" x14ac:dyDescent="0.3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</row>
    <row r="163" spans="1:13" ht="14" x14ac:dyDescent="0.3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</row>
    <row r="164" spans="1:13" ht="14" x14ac:dyDescent="0.3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</row>
    <row r="165" spans="1:13" ht="14" x14ac:dyDescent="0.3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</row>
    <row r="166" spans="1:13" ht="14" x14ac:dyDescent="0.3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</row>
    <row r="167" spans="1:13" ht="14" x14ac:dyDescent="0.3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</row>
    <row r="168" spans="1:13" ht="14" x14ac:dyDescent="0.3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</row>
    <row r="169" spans="1:13" ht="14" x14ac:dyDescent="0.3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</row>
    <row r="170" spans="1:13" ht="14" x14ac:dyDescent="0.3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</row>
    <row r="171" spans="1:13" ht="14" x14ac:dyDescent="0.3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</row>
  </sheetData>
  <mergeCells count="13">
    <mergeCell ref="J5:K5"/>
    <mergeCell ref="L5:M5"/>
    <mergeCell ref="A1:M1"/>
    <mergeCell ref="A2:M2"/>
    <mergeCell ref="A3:M3"/>
    <mergeCell ref="B4:E4"/>
    <mergeCell ref="F4:I4"/>
    <mergeCell ref="J4:M4"/>
    <mergeCell ref="A157:B157"/>
    <mergeCell ref="B5:C5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Fl-June-2023.xlsx</dc:title>
  <dc:creator>Shikha Tripathi</dc:creator>
  <cp:lastModifiedBy>Admin</cp:lastModifiedBy>
  <dcterms:created xsi:type="dcterms:W3CDTF">2023-07-13T15:55:45Z</dcterms:created>
  <dcterms:modified xsi:type="dcterms:W3CDTF">2023-07-17T08:17:03Z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2023-07-11T00:00:00Z</vt:filetime>
  </property>
  <property fmtid="{D5CDD505-2E9C-101B-9397-08002B2CF9AE}" pid="3" name="LastSaved">
    <vt:filetime>2023-07-13T00:00:00Z</vt:filetime>
  </property>
  <property fmtid="{D5CDD505-2E9C-101B-9397-08002B2CF9AE}" pid="4" name="Producer">
    <vt:lpwstr>Microsoft: Print To PDF</vt:lpwstr>
  </property>
</Properties>
</file>