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8690" tabRatio="751"/>
  </bookViews>
  <sheets>
    <sheet name="July-2023" sheetId="2" r:id="rId1"/>
    <sheet name="Report-III" sheetId="6" r:id="rId2"/>
  </sheets>
  <definedNames>
    <definedName name="_xlnm.Print_Titles" localSheetId="1">'Report-III'!$1:$6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J10" i="2"/>
  <c r="J12" i="2"/>
  <c r="J13" i="2"/>
  <c r="J16" i="2"/>
  <c r="J18" i="2"/>
  <c r="J19" i="2"/>
  <c r="J20" i="2"/>
  <c r="J21" i="2"/>
  <c r="J22" i="2"/>
  <c r="J23" i="2"/>
  <c r="J7" i="2"/>
  <c r="G8" i="2"/>
  <c r="G9" i="2"/>
  <c r="G10" i="2"/>
  <c r="G12" i="2"/>
  <c r="G13" i="2"/>
  <c r="G14" i="2"/>
  <c r="G15" i="2"/>
  <c r="G16" i="2"/>
  <c r="G18" i="2"/>
  <c r="G19" i="2"/>
  <c r="G20" i="2"/>
  <c r="G21" i="2"/>
  <c r="G22" i="2"/>
  <c r="G23" i="2"/>
  <c r="G7" i="2"/>
  <c r="D8" i="2"/>
  <c r="D9" i="2"/>
  <c r="D10" i="2"/>
  <c r="D12" i="2"/>
  <c r="D13" i="2"/>
  <c r="D14" i="2"/>
  <c r="D15" i="2"/>
  <c r="D16" i="2"/>
  <c r="D18" i="2"/>
  <c r="D19" i="2"/>
  <c r="D20" i="2"/>
  <c r="D21" i="2"/>
  <c r="D22" i="2"/>
  <c r="D23" i="2"/>
  <c r="D7" i="2"/>
</calcChain>
</file>

<file path=xl/sharedStrings.xml><?xml version="1.0" encoding="utf-8"?>
<sst xmlns="http://schemas.openxmlformats.org/spreadsheetml/2006/main" count="227" uniqueCount="92">
  <si>
    <t>Category</t>
  </si>
  <si>
    <t>Production</t>
  </si>
  <si>
    <t>Domestic Sales</t>
  </si>
  <si>
    <t>Exports</t>
  </si>
  <si>
    <t>Segment/Subsegment</t>
  </si>
  <si>
    <t>July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</si>
  <si>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</si>
  <si>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</si>
  <si>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</si>
  <si>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</si>
  <si>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</si>
  <si>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</si>
  <si>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</si>
  <si>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</si>
  <si>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</si>
  <si>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</si>
  <si>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</si>
  <si>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</si>
  <si>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</si>
  <si>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</si>
  <si>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</si>
  <si>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</si>
  <si>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</si>
  <si>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</si>
  <si>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</si>
  <si>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</si>
  <si>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April-July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</si>
  <si>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</si>
  <si>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</si>
  <si>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</si>
  <si>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</si>
  <si>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</si>
  <si>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</si>
  <si>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</si>
  <si>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</si>
  <si>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</si>
  <si>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</si>
  <si>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</si>
  <si>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</si>
  <si>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</si>
  <si>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</si>
  <si>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</si>
  <si>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</si>
  <si>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</si>
  <si>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</si>
  <si>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</si>
  <si>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</si>
  <si>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</si>
  <si>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</si>
  <si>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</si>
  <si>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</si>
  <si>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</si>
  <si>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</si>
  <si>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</si>
  <si>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</si>
  <si>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</si>
  <si>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</si>
  <si>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</si>
  <si>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</si>
  <si>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A: Passenger Cars</t>
  </si>
  <si>
    <t>Total A: Passenger Cars</t>
  </si>
  <si>
    <t>B: Utility Vehicles (UVs)</t>
  </si>
  <si>
    <t>Total B: Utility Vehicles (UVs)</t>
  </si>
  <si>
    <t>C: Vans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</si>
  <si>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</si>
  <si>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</si>
  <si>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</si>
  <si>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</si>
  <si>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</si>
  <si>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</si>
  <si>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</si>
  <si>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A: Scooter/ Scooterettee</t>
  </si>
  <si>
    <t>Total A: Scooter/ Scooterettee</t>
  </si>
  <si>
    <t>B: Motorcycle/Step-Throughs</t>
  </si>
  <si>
    <t>Total B: Motorcycle/Step-Throughs</t>
  </si>
  <si>
    <t>C: Mopeds</t>
  </si>
  <si>
    <t>Total C: Mopeds</t>
  </si>
  <si>
    <t>2022-23</t>
  </si>
  <si>
    <t>2023-24</t>
  </si>
  <si>
    <t>Segment wise Comparative Production, Domestic Sales &amp; Exports data for the month of July 2023</t>
  </si>
  <si>
    <t>Segment &amp; Company wise Production, Domestic Sales &amp; Exports Report for the month of July 2023 and Cumulative for April-July 2023</t>
  </si>
  <si>
    <t>NA</t>
  </si>
  <si>
    <t>-</t>
  </si>
  <si>
    <t>* BMW, Mercedes, Tata Motors and Volvo Auto data is not available</t>
  </si>
  <si>
    <t>Passenger Vehicles (PVs)*</t>
  </si>
  <si>
    <t xml:space="preserve">* Only cumulative data is available for Apr-June </t>
  </si>
  <si>
    <t>NA= Not Available</t>
  </si>
  <si>
    <t>Tata Motors Ltd*</t>
  </si>
  <si>
    <t>% Growth</t>
  </si>
  <si>
    <t>Source: Society of Indian Automobile Manufacturers</t>
  </si>
  <si>
    <t>Summary</t>
  </si>
  <si>
    <t xml:space="preserve">Source: Society of Indian Automobile Manufacturers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</si>
</sst>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</cellStyleXfs>
  <cellXfs count="78">
    <xf numFmtId="0" fontId="0" fillId="0" borderId="0" xfId="0"/>
    <xf numFmtId="0" fontId="4" fillId="0" borderId="0" xfId="0" applyFont="1"/>
    <xf numFmtId="0" fontId="4" fillId="0" borderId="0" xfId="2"/>
    <xf numFmtId="165" fontId="5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1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5" xfId="2" applyFont="1" applyBorder="1" applyAlignment="1" applyProtection="1">
      <alignment horizontal="center" vertical="top" readingOrder="1"/>
      <protection locked="0"/>
    </xf>
    <xf numFmtId="0" fontId="3" fillId="0" borderId="17" xfId="0" applyFont="1" applyBorder="1" applyAlignment="1" applyProtection="1">
      <alignment vertical="top" readingOrder="1"/>
      <protection locked="0"/>
    </xf>
    <xf numFmtId="0" fontId="5" fillId="0" borderId="17" xfId="0" applyFont="1" applyBorder="1" applyAlignment="1" applyProtection="1">
      <alignment vertical="top" readingOrder="1"/>
      <protection locked="0"/>
    </xf>
    <xf numFmtId="0" fontId="3" fillId="0" borderId="9" xfId="0" applyFont="1" applyBorder="1" applyAlignment="1" applyProtection="1">
      <alignment vertical="top" readingOrder="1"/>
      <protection locked="0"/>
    </xf>
    <xf numFmtId="165" fontId="3" fillId="0" borderId="10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5" fillId="0" borderId="16" xfId="0" applyFont="1" applyBorder="1" applyAlignment="1" applyProtection="1">
      <alignment vertical="top" readingOrder="1"/>
      <protection locked="0"/>
    </xf>
    <xf numFmtId="165" fontId="3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7" xfId="1" applyNumberFormat="1" applyFont="1" applyFill="1" applyBorder="1" applyAlignment="1" applyProtection="1">
      <alignment vertical="top" readingOrder="1"/>
      <protection locked="0"/>
    </xf>
    <xf numFmtId="165" fontId="5" fillId="0" borderId="0" xfId="1" applyNumberFormat="1" applyFont="1" applyFill="1" applyBorder="1" applyAlignment="1" applyProtection="1">
      <alignment vertical="top" readingOrder="1"/>
      <protection locked="0"/>
    </xf>
    <xf numFmtId="165" fontId="5" fillId="0" borderId="16" xfId="1" applyNumberFormat="1" applyFont="1" applyFill="1" applyBorder="1" applyAlignment="1" applyProtection="1">
      <alignment vertical="top" readingOrder="1"/>
      <protection locked="0"/>
    </xf>
    <xf numFmtId="0" fontId="6" fillId="0" borderId="14" xfId="2" applyFont="1" applyBorder="1" applyAlignment="1" applyProtection="1">
      <alignment horizontal="right" vertical="top" readingOrder="1"/>
      <protection locked="0"/>
    </xf>
    <xf numFmtId="0" fontId="6" fillId="0" borderId="15" xfId="2" applyFont="1" applyBorder="1" applyAlignment="1" applyProtection="1">
      <alignment horizontal="right" vertical="top" readingOrder="1"/>
      <protection locked="0"/>
    </xf>
    <xf numFmtId="0" fontId="6" fillId="0" borderId="7" xfId="2" applyFont="1" applyBorder="1" applyAlignment="1" applyProtection="1">
      <alignment horizontal="center" vertical="top" readingOrder="1"/>
      <protection locked="0"/>
    </xf>
    <xf numFmtId="0" fontId="6" fillId="0" borderId="18" xfId="2" applyFont="1" applyBorder="1" applyAlignment="1" applyProtection="1">
      <alignment horizontal="center" vertical="top" readingOrder="1"/>
      <protection locked="0"/>
    </xf>
    <xf numFmtId="165" fontId="7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0" xfId="2" applyFont="1" applyAlignment="1" applyProtection="1">
      <alignment vertical="top" readingOrder="1"/>
      <protection locked="0"/>
    </xf>
    <xf numFmtId="0" fontId="9" fillId="0" borderId="0" xfId="2" applyFont="1" applyAlignment="1" applyProtection="1">
      <alignment vertical="top" readingOrder="1"/>
      <protection locked="0"/>
    </xf>
    <xf numFmtId="166" fontId="4" fillId="0" borderId="19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16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4" xfId="2" applyFont="1" applyBorder="1" applyAlignment="1" applyProtection="1">
      <alignment horizontal="center" vertical="top" readingOrder="1"/>
      <protection locked="0"/>
    </xf>
    <xf numFmtId="0" fontId="6" fillId="0" borderId="4" xfId="2" applyFont="1" applyBorder="1" applyAlignment="1" applyProtection="1">
      <alignment horizontal="right" vertical="top" readingOrder="1"/>
      <protection locked="0"/>
    </xf>
    <xf numFmtId="165" fontId="7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20" xfId="0" applyFont="1" applyBorder="1" applyAlignment="1" applyProtection="1">
      <alignment vertical="top" readingOrder="1"/>
      <protection locked="0"/>
    </xf>
    <xf numFmtId="166" fontId="8" fillId="0" borderId="19" xfId="1" applyNumberFormat="1" applyFont="1" applyFill="1" applyBorder="1" applyAlignment="1" applyProtection="1">
      <alignment horizontal="right" vertical="top" readingOrder="1"/>
      <protection locked="0"/>
    </xf>
    <xf numFmtId="166" fontId="8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4" xfId="0" applyFont="1" applyBorder="1" applyAlignment="1" applyProtection="1">
      <alignment vertical="top" readingOrder="1"/>
      <protection locked="0"/>
    </xf>
    <xf numFmtId="0" fontId="5" fillId="0" borderId="4" xfId="0" applyFont="1" applyBorder="1" applyAlignment="1" applyProtection="1">
      <alignment horizontal="right" vertical="top" readingOrder="1"/>
      <protection locked="0"/>
    </xf>
    <xf numFmtId="0" fontId="4" fillId="0" borderId="4" xfId="0" applyFont="1" applyBorder="1"/>
    <xf numFmtId="0" fontId="5" fillId="0" borderId="4" xfId="0" applyFont="1" applyBorder="1" applyAlignment="1" applyProtection="1">
      <alignment vertical="top" readingOrder="1"/>
      <protection locked="0"/>
    </xf>
    <xf numFmtId="165" fontId="5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4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21" xfId="0" applyFont="1" applyBorder="1" applyAlignment="1" applyProtection="1">
      <alignment vertical="top" readingOrder="1"/>
      <protection locked="0"/>
    </xf>
    <xf numFmtId="166" fontId="8" fillId="0" borderId="21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22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22" xfId="0" applyFont="1" applyBorder="1" applyAlignment="1" applyProtection="1">
      <alignment vertical="top" readingOrder="1"/>
      <protection locked="0"/>
    </xf>
    <xf numFmtId="166" fontId="8" fillId="0" borderId="22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4" xfId="2" applyBorder="1" applyAlignment="1" applyProtection="1">
      <alignment horizontal="right" vertical="top" readingOrder="1"/>
      <protection locked="0"/>
    </xf>
    <xf numFmtId="0" fontId="6" fillId="0" borderId="4" xfId="2" applyFont="1" applyBorder="1" applyAlignment="1" applyProtection="1">
      <alignment horizontal="center" vertical="top" readingOrder="1"/>
      <protection locked="0"/>
    </xf>
    <xf numFmtId="0" fontId="4" fillId="0" borderId="4" xfId="2" applyBorder="1" applyAlignment="1" applyProtection="1">
      <alignment vertical="top"/>
      <protection locked="0"/>
    </xf>
    <xf numFmtId="0" fontId="6" fillId="0" borderId="14" xfId="2" applyFont="1" applyBorder="1" applyAlignment="1" applyProtection="1">
      <alignment horizontal="center" vertical="top" readingOrder="1"/>
      <protection locked="0"/>
    </xf>
    <xf numFmtId="0" fontId="4" fillId="0" borderId="14" xfId="2" applyBorder="1" applyAlignment="1" applyProtection="1">
      <alignment vertical="top"/>
      <protection locked="0"/>
    </xf>
    <xf numFmtId="0" fontId="6" fillId="0" borderId="12" xfId="2" applyFont="1" applyBorder="1" applyAlignment="1" applyProtection="1">
      <alignment horizontal="center" vertical="top" readingOrder="1"/>
      <protection locked="0"/>
    </xf>
    <xf numFmtId="0" fontId="6" fillId="0" borderId="2" xfId="2" applyFont="1" applyBorder="1" applyAlignment="1" applyProtection="1">
      <alignment horizontal="center" vertical="top" readingOrder="1"/>
      <protection locked="0"/>
    </xf>
    <xf numFmtId="0" fontId="6" fillId="0" borderId="13" xfId="2" applyFont="1" applyBorder="1" applyAlignment="1" applyProtection="1">
      <alignment horizontal="center" vertical="top" readingOrder="1"/>
      <protection locked="0"/>
    </xf>
    <xf numFmtId="0" fontId="6" fillId="0" borderId="5" xfId="2" applyFont="1" applyBorder="1" applyAlignment="1" applyProtection="1">
      <alignment horizontal="right" vertical="top" readingOrder="1"/>
      <protection locked="0"/>
    </xf>
    <xf numFmtId="0" fontId="6" fillId="0" borderId="1" xfId="2" applyFont="1" applyBorder="1" applyAlignment="1" applyProtection="1">
      <alignment horizontal="right" vertical="top" readingOrder="1"/>
      <protection locked="0"/>
    </xf>
    <xf numFmtId="0" fontId="6" fillId="0" borderId="6" xfId="2" applyFont="1" applyBorder="1" applyAlignment="1" applyProtection="1">
      <alignment horizontal="right" vertical="top" readingOrder="1"/>
      <protection locked="0"/>
    </xf>
    <xf numFmtId="0" fontId="4" fillId="0" borderId="5" xfId="2" applyBorder="1" applyAlignment="1" applyProtection="1">
      <alignment horizontal="right" vertical="top" readingOrder="1"/>
      <protection locked="0"/>
    </xf>
    <xf numFmtId="0" fontId="4" fillId="0" borderId="3" xfId="2" applyBorder="1" applyAlignment="1" applyProtection="1">
      <alignment horizontal="right" vertical="top" readingOrder="1"/>
      <protection locked="0"/>
    </xf>
    <xf numFmtId="0" fontId="4" fillId="0" borderId="8" xfId="2" applyBorder="1" applyAlignment="1" applyProtection="1">
      <alignment horizontal="right" vertical="top" readingOrder="1"/>
      <protection locked="0"/>
    </xf>
    <xf numFmtId="0" fontId="6" fillId="0" borderId="15" xfId="2" applyFont="1" applyBorder="1" applyAlignment="1" applyProtection="1">
      <alignment horizontal="center" vertical="top" readingOrder="1"/>
      <protection locked="0"/>
    </xf>
    <xf numFmtId="0" fontId="11" fillId="0" borderId="22" xfId="0" applyFont="1" applyBorder="1" applyAlignment="1" applyProtection="1">
      <alignment vertical="top" readingOrder="1"/>
      <protection locked="0"/>
    </xf>
    <xf numFmtId="0" fontId="12" fillId="0" borderId="17" xfId="0" applyFont="1" applyBorder="1" applyAlignment="1" applyProtection="1">
      <alignment vertical="top" readingOrder="1"/>
      <protection locked="0"/>
    </xf>
    <xf numFmtId="165" fontId="12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13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13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14" fillId="0" borderId="17" xfId="0" applyFont="1" applyBorder="1" applyAlignment="1" applyProtection="1">
      <alignment vertical="top" readingOrder="1"/>
      <protection locked="0"/>
    </xf>
    <xf numFmtId="165" fontId="14" fillId="0" borderId="17" xfId="1" applyNumberFormat="1" applyFont="1" applyFill="1" applyBorder="1" applyAlignment="1" applyProtection="1">
      <alignment horizontal="right" vertical="top" readingOrder="1"/>
      <protection locked="0"/>
    </xf>
    <xf numFmtId="165" fontId="14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4" fillId="0" borderId="16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22" xfId="0" applyFont="1" applyBorder="1" applyAlignment="1" applyProtection="1">
      <alignment vertical="top" readingOrder="1"/>
      <protection locked="0"/>
    </xf>
    <xf numFmtId="165" fontId="3" fillId="0" borderId="22" xfId="1" applyNumberFormat="1" applyFont="1" applyFill="1" applyBorder="1" applyAlignment="1" applyProtection="1">
      <alignment horizontal="right" vertical="top" readingOrder="1"/>
      <protection locked="0"/>
    </xf>
    <xf numFmtId="0" fontId="12" fillId="0" borderId="22" xfId="0" applyFont="1" applyBorder="1" applyAlignment="1" applyProtection="1">
      <alignment vertical="top" readingOrder="1"/>
      <protection locked="0"/>
    </xf>
  </cellXfs>
  <cellStyles count="8">
    <cellStyle name="Comma" xfId="1" builtinId="3"/>
    <cellStyle name="Comma 2 2" xfId="3"/>
    <cellStyle name="Comma 2 3" xfId="5"/>
    <cellStyle name="Normal" xfId="0" builtinId="0"/>
    <cellStyle name="Normal 2" xfId="7"/>
    <cellStyle name="Normal 3" xfId="4"/>
    <cellStyle name="Normal 4" xfId="2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6"/>
  <sheetViews>
    <sheetView tabSelected="1" zoomScale="94" zoomScaleNormal="94" workbookViewId="0">
      <selection activeCell="K17" sqref="K17"/>
    </sheetView>
  </sheetViews>
  <sheetFormatPr defaultColWidth="9.1796875" defaultRowHeight="14.15" customHeight="1" x14ac:dyDescent="0.25"/>
  <cols>
    <col min="1" max="1" width="46.7265625" style="1" customWidth="1"/>
    <col min="2" max="4" width="15.26953125" style="1" customWidth="1"/>
    <col min="5" max="5" width="12" style="1" customWidth="1"/>
    <col min="6" max="9" width="15.26953125" style="1" customWidth="1"/>
    <col min="10" max="10" width="13.81640625" style="1" customWidth="1"/>
    <col min="11" max="16384" width="9.1796875" style="1"/>
  </cols>
  <sheetData>
    <row r="1" spans="1:258" ht="14.15" customHeight="1" x14ac:dyDescent="0.25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</row>
    <row r="2" spans="1:258" ht="14.15" customHeight="1" x14ac:dyDescent="0.25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</row>
    <row r="3" spans="1:258" ht="14.15" customHeight="1" x14ac:dyDescent="0.25">
      <c r="A3" s="31" t="s">
        <v>0</v>
      </c>
      <c r="B3" s="50" t="s">
        <v>1</v>
      </c>
      <c r="C3" s="50"/>
      <c r="D3" s="50"/>
      <c r="E3" s="50" t="s">
        <v>2</v>
      </c>
      <c r="F3" s="50"/>
      <c r="G3" s="50"/>
      <c r="H3" s="50" t="s">
        <v>3</v>
      </c>
      <c r="I3" s="50"/>
      <c r="J3" s="5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</row>
    <row r="4" spans="1:258" ht="14.15" customHeight="1" x14ac:dyDescent="0.25">
      <c r="A4" s="50" t="s">
        <v>4</v>
      </c>
      <c r="B4" s="50" t="s">
        <v>5</v>
      </c>
      <c r="C4" s="50"/>
      <c r="D4" s="50"/>
      <c r="E4" s="50" t="s">
        <v>5</v>
      </c>
      <c r="F4" s="50"/>
      <c r="G4" s="50"/>
      <c r="H4" s="50" t="s">
        <v>5</v>
      </c>
      <c r="I4" s="50"/>
      <c r="J4" s="5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</row>
    <row r="5" spans="1:258" ht="14.15" customHeight="1" x14ac:dyDescent="0.25">
      <c r="A5" s="51"/>
      <c r="B5" s="32">
        <v>2022</v>
      </c>
      <c r="C5" s="32">
        <v>2023</v>
      </c>
      <c r="D5" s="31" t="s">
        <v>88</v>
      </c>
      <c r="E5" s="32">
        <v>2022</v>
      </c>
      <c r="F5" s="32">
        <v>2023</v>
      </c>
      <c r="G5" s="31" t="s">
        <v>88</v>
      </c>
      <c r="H5" s="32">
        <v>2022</v>
      </c>
      <c r="I5" s="32">
        <v>2023</v>
      </c>
      <c r="J5" s="31" t="s">
        <v>88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</row>
    <row r="6" spans="1:258" ht="14.15" customHeight="1" x14ac:dyDescent="0.25">
      <c r="A6" s="38" t="s">
        <v>84</v>
      </c>
      <c r="B6" s="39"/>
      <c r="C6" s="39"/>
      <c r="D6" s="39"/>
      <c r="E6" s="39"/>
      <c r="F6" s="39"/>
      <c r="G6" s="39"/>
      <c r="H6" s="39"/>
      <c r="I6" s="39"/>
      <c r="J6" s="40"/>
    </row>
    <row r="7" spans="1:258" ht="14.15" customHeight="1" x14ac:dyDescent="0.25">
      <c r="A7" s="41" t="s">
        <v>7</v>
      </c>
      <c r="B7" s="42">
        <v>180069</v>
      </c>
      <c r="C7" s="42">
        <v>167138</v>
      </c>
      <c r="D7" s="42">
        <f>(((C7-B7)/B7)*100)</f>
        <v>-7.1811361200428721</v>
      </c>
      <c r="E7" s="42">
        <v>143522</v>
      </c>
      <c r="F7" s="42">
        <v>109859</v>
      </c>
      <c r="G7" s="42">
        <f>(((F7-E7)/E7)*100)</f>
        <v>-23.454940705954488</v>
      </c>
      <c r="H7" s="42">
        <v>35639</v>
      </c>
      <c r="I7" s="42">
        <v>38636</v>
      </c>
      <c r="J7" s="42">
        <f>(((I7-H7)/H7)*100)</f>
        <v>8.4093268610230361</v>
      </c>
    </row>
    <row r="8" spans="1:258" ht="14.15" customHeight="1" x14ac:dyDescent="0.25">
      <c r="A8" s="41" t="s">
        <v>8</v>
      </c>
      <c r="B8" s="42">
        <v>165259</v>
      </c>
      <c r="C8" s="42">
        <v>212369</v>
      </c>
      <c r="D8" s="42">
        <f t="shared" ref="D8:D23" si="0">(((C8-B8)/B8)*100)</f>
        <v>28.506768163912405</v>
      </c>
      <c r="E8" s="42">
        <v>137104</v>
      </c>
      <c r="F8" s="42">
        <v>180625</v>
      </c>
      <c r="G8" s="42">
        <f t="shared" ref="G8:G23" si="1">(((F8-E8)/E8)*100)</f>
        <v>31.743056365970357</v>
      </c>
      <c r="H8" s="42">
        <v>18269</v>
      </c>
      <c r="I8" s="42">
        <v>20225</v>
      </c>
      <c r="J8" s="42">
        <f t="shared" ref="J8:J23" si="2">(((I8-H8)/H8)*100)</f>
        <v>10.706661557830204</v>
      </c>
    </row>
    <row r="9" spans="1:258" ht="14.15" customHeight="1" x14ac:dyDescent="0.25">
      <c r="A9" s="41" t="s">
        <v>9</v>
      </c>
      <c r="B9" s="42">
        <v>13560</v>
      </c>
      <c r="C9" s="42">
        <v>13587</v>
      </c>
      <c r="D9" s="42">
        <f t="shared" si="0"/>
        <v>0.19911504424778761</v>
      </c>
      <c r="E9" s="42">
        <v>13239</v>
      </c>
      <c r="F9" s="42">
        <v>12037</v>
      </c>
      <c r="G9" s="42">
        <f t="shared" si="1"/>
        <v>-9.0792355918120702</v>
      </c>
      <c r="H9" s="42">
        <v>0</v>
      </c>
      <c r="I9" s="42">
        <v>733</v>
      </c>
      <c r="J9" s="42"/>
    </row>
    <row r="10" spans="1:258" ht="14.15" customHeight="1" x14ac:dyDescent="0.25">
      <c r="A10" s="38" t="s">
        <v>10</v>
      </c>
      <c r="B10" s="43">
        <v>358888</v>
      </c>
      <c r="C10" s="43">
        <v>393094</v>
      </c>
      <c r="D10" s="42">
        <f t="shared" si="0"/>
        <v>9.5311071977887263</v>
      </c>
      <c r="E10" s="43">
        <v>293865</v>
      </c>
      <c r="F10" s="43">
        <v>302521</v>
      </c>
      <c r="G10" s="42">
        <f t="shared" si="1"/>
        <v>2.9455702448403178</v>
      </c>
      <c r="H10" s="43">
        <v>53908</v>
      </c>
      <c r="I10" s="43">
        <v>59594</v>
      </c>
      <c r="J10" s="42">
        <f t="shared" si="2"/>
        <v>10.547599614157454</v>
      </c>
    </row>
    <row r="11" spans="1:258" ht="14.15" customHeight="1" x14ac:dyDescent="0.25">
      <c r="A11" s="38" t="s">
        <v>11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258" ht="14.15" customHeight="1" x14ac:dyDescent="0.25">
      <c r="A12" s="41" t="s">
        <v>12</v>
      </c>
      <c r="B12" s="42">
        <v>59031</v>
      </c>
      <c r="C12" s="42">
        <v>72689</v>
      </c>
      <c r="D12" s="42">
        <f t="shared" si="0"/>
        <v>23.136995815757821</v>
      </c>
      <c r="E12" s="42">
        <v>22427</v>
      </c>
      <c r="F12" s="42">
        <v>44311</v>
      </c>
      <c r="G12" s="42">
        <f t="shared" si="1"/>
        <v>97.578811254291693</v>
      </c>
      <c r="H12" s="42">
        <v>37674</v>
      </c>
      <c r="I12" s="42">
        <v>26517</v>
      </c>
      <c r="J12" s="42">
        <f t="shared" si="2"/>
        <v>-29.614588310240485</v>
      </c>
    </row>
    <row r="13" spans="1:258" ht="14.15" customHeight="1" x14ac:dyDescent="0.25">
      <c r="A13" s="41" t="s">
        <v>13</v>
      </c>
      <c r="B13" s="42">
        <v>6953</v>
      </c>
      <c r="C13" s="42">
        <v>9654</v>
      </c>
      <c r="D13" s="42">
        <f t="shared" si="0"/>
        <v>38.846541061412339</v>
      </c>
      <c r="E13" s="42">
        <v>6663</v>
      </c>
      <c r="F13" s="42">
        <v>8836</v>
      </c>
      <c r="G13" s="42">
        <f t="shared" si="1"/>
        <v>32.612937115413473</v>
      </c>
      <c r="H13" s="42">
        <v>407</v>
      </c>
      <c r="I13" s="42">
        <v>255</v>
      </c>
      <c r="J13" s="42">
        <f t="shared" si="2"/>
        <v>-37.346437346437341</v>
      </c>
    </row>
    <row r="14" spans="1:258" ht="14.15" customHeight="1" x14ac:dyDescent="0.25">
      <c r="A14" s="41" t="s">
        <v>14</v>
      </c>
      <c r="B14" s="42">
        <v>1831</v>
      </c>
      <c r="C14" s="42">
        <v>2723</v>
      </c>
      <c r="D14" s="42">
        <f t="shared" si="0"/>
        <v>48.716548334243583</v>
      </c>
      <c r="E14" s="42">
        <v>1814</v>
      </c>
      <c r="F14" s="42">
        <v>2745</v>
      </c>
      <c r="G14" s="42">
        <f t="shared" si="1"/>
        <v>51.323042998897463</v>
      </c>
      <c r="H14" s="42">
        <v>0</v>
      </c>
      <c r="I14" s="42">
        <v>0</v>
      </c>
      <c r="J14" s="42"/>
    </row>
    <row r="15" spans="1:258" ht="14.15" customHeight="1" x14ac:dyDescent="0.25">
      <c r="A15" s="41" t="s">
        <v>15</v>
      </c>
      <c r="B15" s="42">
        <v>389</v>
      </c>
      <c r="C15" s="42">
        <v>157</v>
      </c>
      <c r="D15" s="42">
        <f t="shared" si="0"/>
        <v>-59.640102827763499</v>
      </c>
      <c r="E15" s="42">
        <v>420</v>
      </c>
      <c r="F15" s="42">
        <v>142</v>
      </c>
      <c r="G15" s="42">
        <f t="shared" si="1"/>
        <v>-66.19047619047619</v>
      </c>
      <c r="H15" s="42">
        <v>0</v>
      </c>
      <c r="I15" s="42">
        <v>0</v>
      </c>
      <c r="J15" s="42"/>
    </row>
    <row r="16" spans="1:258" ht="14.15" customHeight="1" x14ac:dyDescent="0.25">
      <c r="A16" s="38" t="s">
        <v>16</v>
      </c>
      <c r="B16" s="43">
        <v>68204</v>
      </c>
      <c r="C16" s="43">
        <v>85223</v>
      </c>
      <c r="D16" s="42">
        <f t="shared" si="0"/>
        <v>24.953081930678554</v>
      </c>
      <c r="E16" s="43">
        <v>31324</v>
      </c>
      <c r="F16" s="43">
        <v>56034</v>
      </c>
      <c r="G16" s="42">
        <f t="shared" si="1"/>
        <v>78.885199846762859</v>
      </c>
      <c r="H16" s="43">
        <v>38081</v>
      </c>
      <c r="I16" s="43">
        <v>26772</v>
      </c>
      <c r="J16" s="42">
        <f t="shared" si="2"/>
        <v>-29.697224337596179</v>
      </c>
    </row>
    <row r="17" spans="1:10" ht="14.15" customHeight="1" x14ac:dyDescent="0.25">
      <c r="A17" s="38" t="s">
        <v>17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4.15" customHeight="1" x14ac:dyDescent="0.25">
      <c r="A18" s="41" t="s">
        <v>18</v>
      </c>
      <c r="B18" s="42">
        <v>552217</v>
      </c>
      <c r="C18" s="42">
        <v>463987</v>
      </c>
      <c r="D18" s="42">
        <f t="shared" si="0"/>
        <v>-15.977414675752467</v>
      </c>
      <c r="E18" s="42">
        <v>479159</v>
      </c>
      <c r="F18" s="42">
        <v>428640</v>
      </c>
      <c r="G18" s="42">
        <f t="shared" si="1"/>
        <v>-10.543264344403424</v>
      </c>
      <c r="H18" s="42">
        <v>50491</v>
      </c>
      <c r="I18" s="42">
        <v>44829</v>
      </c>
      <c r="J18" s="42">
        <f t="shared" si="2"/>
        <v>-11.213879701332912</v>
      </c>
    </row>
    <row r="19" spans="1:10" ht="14.15" customHeight="1" x14ac:dyDescent="0.25">
      <c r="A19" s="41" t="s">
        <v>19</v>
      </c>
      <c r="B19" s="42">
        <v>1183182</v>
      </c>
      <c r="C19" s="42">
        <v>1107752</v>
      </c>
      <c r="D19" s="42">
        <f t="shared" si="0"/>
        <v>-6.3751815020850557</v>
      </c>
      <c r="E19" s="42">
        <v>870028</v>
      </c>
      <c r="F19" s="42">
        <v>817206</v>
      </c>
      <c r="G19" s="42">
        <f t="shared" si="1"/>
        <v>-6.0712988547495028</v>
      </c>
      <c r="H19" s="42">
        <v>306305</v>
      </c>
      <c r="I19" s="42">
        <v>256471</v>
      </c>
      <c r="J19" s="42">
        <f t="shared" si="2"/>
        <v>-16.269404678343481</v>
      </c>
    </row>
    <row r="20" spans="1:10" ht="14.15" customHeight="1" x14ac:dyDescent="0.25">
      <c r="A20" s="41" t="s">
        <v>20</v>
      </c>
      <c r="B20" s="42">
        <v>35277</v>
      </c>
      <c r="C20" s="42">
        <v>36675</v>
      </c>
      <c r="D20" s="42">
        <f t="shared" si="0"/>
        <v>3.9629220171783315</v>
      </c>
      <c r="E20" s="42">
        <v>32116</v>
      </c>
      <c r="F20" s="42">
        <v>36208</v>
      </c>
      <c r="G20" s="42">
        <f t="shared" si="1"/>
        <v>12.741312741312742</v>
      </c>
      <c r="H20" s="42">
        <v>702</v>
      </c>
      <c r="I20" s="42">
        <v>216</v>
      </c>
      <c r="J20" s="42">
        <f t="shared" si="2"/>
        <v>-69.230769230769226</v>
      </c>
    </row>
    <row r="21" spans="1:10" ht="14.15" customHeight="1" x14ac:dyDescent="0.25">
      <c r="A21" s="38" t="s">
        <v>21</v>
      </c>
      <c r="B21" s="43">
        <v>1770676</v>
      </c>
      <c r="C21" s="43">
        <v>1608414</v>
      </c>
      <c r="D21" s="42">
        <f t="shared" si="0"/>
        <v>-9.1638447688905256</v>
      </c>
      <c r="E21" s="43">
        <v>1381303</v>
      </c>
      <c r="F21" s="43">
        <v>1282054</v>
      </c>
      <c r="G21" s="42">
        <f t="shared" si="1"/>
        <v>-7.1851722612634585</v>
      </c>
      <c r="H21" s="43">
        <v>357498</v>
      </c>
      <c r="I21" s="43">
        <v>301516</v>
      </c>
      <c r="J21" s="42">
        <f t="shared" si="2"/>
        <v>-15.659388304270234</v>
      </c>
    </row>
    <row r="22" spans="1:10" ht="14.15" customHeight="1" x14ac:dyDescent="0.25">
      <c r="A22" s="38" t="s">
        <v>22</v>
      </c>
      <c r="B22" s="43">
        <v>186</v>
      </c>
      <c r="C22" s="43">
        <v>356</v>
      </c>
      <c r="D22" s="42">
        <f t="shared" si="0"/>
        <v>91.397849462365585</v>
      </c>
      <c r="E22" s="43">
        <v>53</v>
      </c>
      <c r="F22" s="43">
        <v>118</v>
      </c>
      <c r="G22" s="42">
        <f t="shared" si="1"/>
        <v>122.64150943396226</v>
      </c>
      <c r="H22" s="43">
        <v>144</v>
      </c>
      <c r="I22" s="43">
        <v>252</v>
      </c>
      <c r="J22" s="42">
        <f t="shared" si="2"/>
        <v>75</v>
      </c>
    </row>
    <row r="23" spans="1:10" ht="14.15" customHeight="1" x14ac:dyDescent="0.25">
      <c r="A23" s="38" t="s">
        <v>24</v>
      </c>
      <c r="B23" s="43">
        <v>2197954</v>
      </c>
      <c r="C23" s="43">
        <v>2087087</v>
      </c>
      <c r="D23" s="42">
        <f t="shared" si="0"/>
        <v>-5.0441001040058167</v>
      </c>
      <c r="E23" s="43">
        <v>1706545</v>
      </c>
      <c r="F23" s="43">
        <v>1640727</v>
      </c>
      <c r="G23" s="42">
        <f t="shared" si="1"/>
        <v>-3.8567983850411212</v>
      </c>
      <c r="H23" s="43">
        <v>449631</v>
      </c>
      <c r="I23" s="43">
        <v>388134</v>
      </c>
      <c r="J23" s="42">
        <f t="shared" si="2"/>
        <v>-13.677215316559579</v>
      </c>
    </row>
    <row r="25" spans="1:10" ht="14.15" customHeight="1" x14ac:dyDescent="0.25">
      <c r="A25" s="26" t="s">
        <v>83</v>
      </c>
    </row>
    <row r="26" spans="1:10" ht="14.15" customHeight="1" x14ac:dyDescent="0.25">
      <c r="A26" s="27" t="s">
        <v>89</v>
      </c>
    </row>
  </sheetData>
  <mergeCells count="9">
    <mergeCell ref="A2:J2"/>
    <mergeCell ref="A1:J1"/>
    <mergeCell ref="A4:A5"/>
    <mergeCell ref="B3:D3"/>
    <mergeCell ref="E3:G3"/>
    <mergeCell ref="B4:D4"/>
    <mergeCell ref="E4:G4"/>
    <mergeCell ref="H3:J3"/>
    <mergeCell ref="H4:J4"/>
  </mergeCells>
  <printOptions gridLines="1"/>
  <pageMargins left="0.39370078740157483" right="0.19685039370078741" top="0.74803149606299213" bottom="0.74803149606299213" header="0.31496062992125984" footer="0.31496062992125984"/>
  <pageSetup paperSize="9" scale="75"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Normal="100" zoomScaleSheetLayoutView="85" workbookViewId="0">
      <pane xSplit="1" ySplit="6" topLeftCell="B135" activePane="bottomRight" state="frozen"/>
      <selection pane="topRight" activeCell="B1" sqref="B1"/>
      <selection pane="bottomLeft" activeCell="A8" sqref="A8"/>
      <selection pane="bottomRight" activeCell="N5" sqref="N5"/>
    </sheetView>
  </sheetViews>
  <sheetFormatPr defaultColWidth="9.1796875" defaultRowHeight="12.5" x14ac:dyDescent="0.25"/>
  <cols>
    <col min="1" max="1" width="37.453125" style="1" customWidth="1"/>
    <col min="2" max="9" width="10.26953125" style="1" bestFit="1" customWidth="1"/>
    <col min="10" max="11" width="9.26953125" style="1" bestFit="1" customWidth="1"/>
    <col min="12" max="13" width="10.26953125" style="1" bestFit="1" customWidth="1"/>
    <col min="14" max="16384" width="9.1796875" style="1"/>
  </cols>
  <sheetData>
    <row r="1" spans="1:13" ht="13" x14ac:dyDescent="0.25">
      <c r="A1" s="54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3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x14ac:dyDescent="0.25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13" x14ac:dyDescent="0.25">
      <c r="A4" s="8" t="s">
        <v>0</v>
      </c>
      <c r="B4" s="52" t="s">
        <v>1</v>
      </c>
      <c r="C4" s="53"/>
      <c r="D4" s="53"/>
      <c r="E4" s="53"/>
      <c r="F4" s="52" t="s">
        <v>2</v>
      </c>
      <c r="G4" s="53"/>
      <c r="H4" s="53"/>
      <c r="I4" s="53"/>
      <c r="J4" s="63" t="s">
        <v>3</v>
      </c>
      <c r="K4" s="53"/>
      <c r="L4" s="53"/>
      <c r="M4" s="53"/>
    </row>
    <row r="5" spans="1:13" ht="13" x14ac:dyDescent="0.25">
      <c r="A5" s="23" t="s">
        <v>4</v>
      </c>
      <c r="B5" s="52" t="s">
        <v>5</v>
      </c>
      <c r="C5" s="53"/>
      <c r="D5" s="52" t="s">
        <v>26</v>
      </c>
      <c r="E5" s="53"/>
      <c r="F5" s="52" t="s">
        <v>5</v>
      </c>
      <c r="G5" s="53"/>
      <c r="H5" s="52" t="s">
        <v>26</v>
      </c>
      <c r="I5" s="53"/>
      <c r="J5" s="63" t="s">
        <v>5</v>
      </c>
      <c r="K5" s="53"/>
      <c r="L5" s="52" t="s">
        <v>26</v>
      </c>
      <c r="M5" s="53"/>
    </row>
    <row r="6" spans="1:13" ht="13" x14ac:dyDescent="0.25">
      <c r="A6" s="24" t="s">
        <v>27</v>
      </c>
      <c r="B6" s="21">
        <v>2022</v>
      </c>
      <c r="C6" s="21">
        <v>2023</v>
      </c>
      <c r="D6" s="21" t="s">
        <v>77</v>
      </c>
      <c r="E6" s="21" t="s">
        <v>78</v>
      </c>
      <c r="F6" s="21">
        <v>2022</v>
      </c>
      <c r="G6" s="21">
        <v>2023</v>
      </c>
      <c r="H6" s="21" t="s">
        <v>77</v>
      </c>
      <c r="I6" s="21" t="s">
        <v>78</v>
      </c>
      <c r="J6" s="22">
        <v>2022</v>
      </c>
      <c r="K6" s="21">
        <v>2023</v>
      </c>
      <c r="L6" s="21" t="s">
        <v>77</v>
      </c>
      <c r="M6" s="21" t="s">
        <v>78</v>
      </c>
    </row>
    <row r="7" spans="1:13" ht="13" x14ac:dyDescent="0.25">
      <c r="A7" s="9" t="s">
        <v>6</v>
      </c>
      <c r="B7" s="10"/>
      <c r="C7" s="13"/>
      <c r="D7" s="13"/>
      <c r="E7" s="14"/>
      <c r="F7" s="10"/>
      <c r="G7" s="13"/>
      <c r="H7" s="13"/>
      <c r="I7" s="14"/>
      <c r="J7" s="13"/>
      <c r="K7" s="13"/>
      <c r="L7" s="13"/>
      <c r="M7" s="14"/>
    </row>
    <row r="8" spans="1:13" ht="13" x14ac:dyDescent="0.25">
      <c r="A8" s="9" t="s">
        <v>59</v>
      </c>
      <c r="B8" s="10"/>
      <c r="C8" s="13"/>
      <c r="D8" s="13"/>
      <c r="E8" s="14"/>
      <c r="F8" s="10"/>
      <c r="G8" s="13"/>
      <c r="H8" s="13"/>
      <c r="I8" s="14"/>
      <c r="J8" s="13"/>
      <c r="K8" s="13"/>
      <c r="L8" s="13"/>
      <c r="M8" s="14"/>
    </row>
    <row r="9" spans="1:13" x14ac:dyDescent="0.25">
      <c r="A9" s="10" t="s">
        <v>30</v>
      </c>
      <c r="B9" s="3">
        <v>8059</v>
      </c>
      <c r="C9" s="5">
        <v>6570</v>
      </c>
      <c r="D9" s="5">
        <v>36102</v>
      </c>
      <c r="E9" s="4">
        <v>24570</v>
      </c>
      <c r="F9" s="3">
        <v>6257</v>
      </c>
      <c r="G9" s="5">
        <v>4864</v>
      </c>
      <c r="H9" s="5">
        <v>28373</v>
      </c>
      <c r="I9" s="4">
        <v>19917</v>
      </c>
      <c r="J9" s="5">
        <v>2102</v>
      </c>
      <c r="K9" s="5">
        <v>1112</v>
      </c>
      <c r="L9" s="5">
        <v>8452</v>
      </c>
      <c r="M9" s="4">
        <v>5904</v>
      </c>
    </row>
    <row r="10" spans="1:13" x14ac:dyDescent="0.25">
      <c r="A10" s="10" t="s">
        <v>31</v>
      </c>
      <c r="B10" s="3">
        <v>33700</v>
      </c>
      <c r="C10" s="5">
        <v>32993</v>
      </c>
      <c r="D10" s="5">
        <v>122500</v>
      </c>
      <c r="E10" s="4">
        <v>122449</v>
      </c>
      <c r="F10" s="3">
        <v>22764</v>
      </c>
      <c r="G10" s="5">
        <v>17710</v>
      </c>
      <c r="H10" s="5">
        <v>86936</v>
      </c>
      <c r="I10" s="4">
        <v>82371</v>
      </c>
      <c r="J10" s="5">
        <v>10502</v>
      </c>
      <c r="K10" s="5">
        <v>13375</v>
      </c>
      <c r="L10" s="5">
        <v>35352</v>
      </c>
      <c r="M10" s="4">
        <v>41239</v>
      </c>
    </row>
    <row r="11" spans="1:13" x14ac:dyDescent="0.25">
      <c r="A11" s="10" t="s">
        <v>34</v>
      </c>
      <c r="B11" s="3">
        <v>0</v>
      </c>
      <c r="C11" s="5">
        <v>0</v>
      </c>
      <c r="D11" s="5">
        <v>0</v>
      </c>
      <c r="E11" s="4">
        <v>0</v>
      </c>
      <c r="F11" s="3">
        <v>8</v>
      </c>
      <c r="G11" s="5">
        <v>0</v>
      </c>
      <c r="H11" s="5">
        <v>47</v>
      </c>
      <c r="I11" s="4">
        <v>0</v>
      </c>
      <c r="J11" s="5">
        <v>0</v>
      </c>
      <c r="K11" s="5">
        <v>0</v>
      </c>
      <c r="L11" s="5">
        <v>0</v>
      </c>
      <c r="M11" s="4">
        <v>0</v>
      </c>
    </row>
    <row r="12" spans="1:13" x14ac:dyDescent="0.25">
      <c r="A12" s="10" t="s">
        <v>35</v>
      </c>
      <c r="B12" s="3">
        <v>126431</v>
      </c>
      <c r="C12" s="5">
        <v>114393</v>
      </c>
      <c r="D12" s="5">
        <v>443331</v>
      </c>
      <c r="E12" s="4">
        <v>426314</v>
      </c>
      <c r="F12" s="3">
        <v>106530</v>
      </c>
      <c r="G12" s="5">
        <v>78040</v>
      </c>
      <c r="H12" s="5">
        <v>363066</v>
      </c>
      <c r="I12" s="4">
        <v>333018</v>
      </c>
      <c r="J12" s="5">
        <v>16608</v>
      </c>
      <c r="K12" s="5">
        <v>17189</v>
      </c>
      <c r="L12" s="5">
        <v>70330</v>
      </c>
      <c r="M12" s="4">
        <v>66914</v>
      </c>
    </row>
    <row r="13" spans="1:13" x14ac:dyDescent="0.25">
      <c r="A13" s="10" t="s">
        <v>36</v>
      </c>
      <c r="B13" s="3">
        <v>0</v>
      </c>
      <c r="C13" s="25" t="s">
        <v>81</v>
      </c>
      <c r="D13" s="5">
        <v>0</v>
      </c>
      <c r="E13" s="4">
        <v>3052</v>
      </c>
      <c r="F13" s="3">
        <v>0</v>
      </c>
      <c r="G13" s="25" t="s">
        <v>81</v>
      </c>
      <c r="H13" s="5">
        <v>0</v>
      </c>
      <c r="I13" s="4">
        <v>1914</v>
      </c>
      <c r="J13" s="5">
        <v>0</v>
      </c>
      <c r="K13" s="5" t="s">
        <v>82</v>
      </c>
      <c r="L13" s="5">
        <v>0</v>
      </c>
      <c r="M13" s="4">
        <v>0</v>
      </c>
    </row>
    <row r="14" spans="1:13" x14ac:dyDescent="0.25">
      <c r="A14" s="10" t="s">
        <v>37</v>
      </c>
      <c r="B14" s="3">
        <v>4503</v>
      </c>
      <c r="C14" s="5">
        <v>3871</v>
      </c>
      <c r="D14" s="5">
        <v>14885</v>
      </c>
      <c r="E14" s="4">
        <v>8596</v>
      </c>
      <c r="F14" s="3">
        <v>0</v>
      </c>
      <c r="G14" s="5">
        <v>0</v>
      </c>
      <c r="H14" s="5">
        <v>0</v>
      </c>
      <c r="I14" s="4">
        <v>0</v>
      </c>
      <c r="J14" s="5">
        <v>3884</v>
      </c>
      <c r="K14" s="5">
        <v>3613</v>
      </c>
      <c r="L14" s="5">
        <v>14336</v>
      </c>
      <c r="M14" s="4">
        <v>8494</v>
      </c>
    </row>
    <row r="15" spans="1:13" x14ac:dyDescent="0.25">
      <c r="A15" s="10" t="s">
        <v>39</v>
      </c>
      <c r="B15" s="3">
        <v>2729</v>
      </c>
      <c r="C15" s="5">
        <v>1068</v>
      </c>
      <c r="D15" s="5">
        <v>10783</v>
      </c>
      <c r="E15" s="4">
        <v>4520</v>
      </c>
      <c r="F15" s="3">
        <v>1329</v>
      </c>
      <c r="G15" s="5">
        <v>762</v>
      </c>
      <c r="H15" s="5">
        <v>7475</v>
      </c>
      <c r="I15" s="4">
        <v>3990</v>
      </c>
      <c r="J15" s="5">
        <v>1466</v>
      </c>
      <c r="K15" s="5">
        <v>445</v>
      </c>
      <c r="L15" s="5">
        <v>3563</v>
      </c>
      <c r="M15" s="4">
        <v>1749</v>
      </c>
    </row>
    <row r="16" spans="1:13" x14ac:dyDescent="0.25">
      <c r="A16" s="10" t="s">
        <v>40</v>
      </c>
      <c r="B16" s="3">
        <v>2928</v>
      </c>
      <c r="C16" s="5">
        <v>2466</v>
      </c>
      <c r="D16" s="5">
        <v>11500</v>
      </c>
      <c r="E16" s="4">
        <v>8690</v>
      </c>
      <c r="F16" s="3">
        <v>2273</v>
      </c>
      <c r="G16" s="5">
        <v>1654</v>
      </c>
      <c r="H16" s="5">
        <v>10578</v>
      </c>
      <c r="I16" s="4">
        <v>6705</v>
      </c>
      <c r="J16" s="5">
        <v>0</v>
      </c>
      <c r="K16" s="5">
        <v>0</v>
      </c>
      <c r="L16" s="5">
        <v>0</v>
      </c>
      <c r="M16" s="4">
        <v>9</v>
      </c>
    </row>
    <row r="17" spans="1:13" x14ac:dyDescent="0.25">
      <c r="A17" s="10" t="s">
        <v>87</v>
      </c>
      <c r="B17" s="33" t="s">
        <v>81</v>
      </c>
      <c r="C17" s="34" t="s">
        <v>81</v>
      </c>
      <c r="D17" s="5">
        <v>41997</v>
      </c>
      <c r="E17" s="4">
        <v>50413</v>
      </c>
      <c r="F17" s="33" t="s">
        <v>81</v>
      </c>
      <c r="G17" s="25" t="s">
        <v>81</v>
      </c>
      <c r="H17" s="5">
        <v>42182</v>
      </c>
      <c r="I17" s="4">
        <v>51226</v>
      </c>
      <c r="J17" s="25" t="s">
        <v>81</v>
      </c>
      <c r="K17" s="25" t="s">
        <v>81</v>
      </c>
      <c r="L17" s="5">
        <v>54</v>
      </c>
      <c r="M17" s="4">
        <v>57</v>
      </c>
    </row>
    <row r="18" spans="1:13" x14ac:dyDescent="0.25">
      <c r="A18" s="10" t="s">
        <v>41</v>
      </c>
      <c r="B18" s="3">
        <v>73</v>
      </c>
      <c r="C18" s="5">
        <v>195</v>
      </c>
      <c r="D18" s="5">
        <v>383</v>
      </c>
      <c r="E18" s="4">
        <v>622</v>
      </c>
      <c r="F18" s="3">
        <v>3023</v>
      </c>
      <c r="G18" s="5">
        <v>5092</v>
      </c>
      <c r="H18" s="5">
        <v>10074</v>
      </c>
      <c r="I18" s="4">
        <v>17780</v>
      </c>
      <c r="J18" s="5">
        <v>0</v>
      </c>
      <c r="K18" s="5">
        <v>0</v>
      </c>
      <c r="L18" s="5">
        <v>0</v>
      </c>
      <c r="M18" s="4">
        <v>0</v>
      </c>
    </row>
    <row r="19" spans="1:13" x14ac:dyDescent="0.25">
      <c r="A19" s="10" t="s">
        <v>42</v>
      </c>
      <c r="B19" s="3">
        <v>1646</v>
      </c>
      <c r="C19" s="5">
        <v>5582</v>
      </c>
      <c r="D19" s="5">
        <v>9414</v>
      </c>
      <c r="E19" s="4">
        <v>18433</v>
      </c>
      <c r="F19" s="3">
        <v>1338</v>
      </c>
      <c r="G19" s="5">
        <v>1737</v>
      </c>
      <c r="H19" s="5">
        <v>6298</v>
      </c>
      <c r="I19" s="4">
        <v>6661</v>
      </c>
      <c r="J19" s="5">
        <v>1077</v>
      </c>
      <c r="K19" s="5">
        <v>2902</v>
      </c>
      <c r="L19" s="5">
        <v>7952</v>
      </c>
      <c r="M19" s="4">
        <v>9063</v>
      </c>
    </row>
    <row r="20" spans="1:13" ht="13" x14ac:dyDescent="0.25">
      <c r="A20" s="9" t="s">
        <v>60</v>
      </c>
      <c r="B20" s="15">
        <v>180069</v>
      </c>
      <c r="C20" s="16">
        <v>167138</v>
      </c>
      <c r="D20" s="16">
        <v>690895</v>
      </c>
      <c r="E20" s="17">
        <v>667659</v>
      </c>
      <c r="F20" s="15">
        <v>143522</v>
      </c>
      <c r="G20" s="16">
        <v>109859</v>
      </c>
      <c r="H20" s="16">
        <v>555029</v>
      </c>
      <c r="I20" s="17">
        <v>523582</v>
      </c>
      <c r="J20" s="16">
        <v>35639</v>
      </c>
      <c r="K20" s="16">
        <v>38636</v>
      </c>
      <c r="L20" s="16">
        <v>140039</v>
      </c>
      <c r="M20" s="17">
        <v>133429</v>
      </c>
    </row>
    <row r="21" spans="1:13" ht="13" x14ac:dyDescent="0.25">
      <c r="A21" s="9" t="s">
        <v>61</v>
      </c>
      <c r="B21" s="18"/>
      <c r="C21" s="19"/>
      <c r="D21" s="19"/>
      <c r="E21" s="20"/>
      <c r="F21" s="18"/>
      <c r="G21" s="19"/>
      <c r="H21" s="19"/>
      <c r="I21" s="20"/>
      <c r="J21" s="19"/>
      <c r="K21" s="19"/>
      <c r="L21" s="19"/>
      <c r="M21" s="20"/>
    </row>
    <row r="22" spans="1:13" x14ac:dyDescent="0.25">
      <c r="A22" s="10" t="s">
        <v>28</v>
      </c>
      <c r="B22" s="3">
        <v>2094</v>
      </c>
      <c r="C22" s="5">
        <v>959</v>
      </c>
      <c r="D22" s="5">
        <v>6856</v>
      </c>
      <c r="E22" s="4">
        <v>3691</v>
      </c>
      <c r="F22" s="3">
        <v>1150</v>
      </c>
      <c r="G22" s="5">
        <v>429</v>
      </c>
      <c r="H22" s="5">
        <v>4927</v>
      </c>
      <c r="I22" s="4">
        <v>2214</v>
      </c>
      <c r="J22" s="5">
        <v>371</v>
      </c>
      <c r="K22" s="5">
        <v>388</v>
      </c>
      <c r="L22" s="5">
        <v>1498</v>
      </c>
      <c r="M22" s="4">
        <v>1769</v>
      </c>
    </row>
    <row r="23" spans="1:13" x14ac:dyDescent="0.25">
      <c r="A23" s="10" t="s">
        <v>29</v>
      </c>
      <c r="B23" s="3">
        <v>68</v>
      </c>
      <c r="C23" s="5">
        <v>144</v>
      </c>
      <c r="D23" s="5">
        <v>283</v>
      </c>
      <c r="E23" s="4">
        <v>402</v>
      </c>
      <c r="F23" s="3">
        <v>79</v>
      </c>
      <c r="G23" s="5">
        <v>142</v>
      </c>
      <c r="H23" s="5">
        <v>296</v>
      </c>
      <c r="I23" s="4">
        <v>383</v>
      </c>
      <c r="J23" s="5">
        <v>1</v>
      </c>
      <c r="K23" s="5">
        <v>0</v>
      </c>
      <c r="L23" s="5">
        <v>1</v>
      </c>
      <c r="M23" s="4">
        <v>2</v>
      </c>
    </row>
    <row r="24" spans="1:13" x14ac:dyDescent="0.25">
      <c r="A24" s="10" t="s">
        <v>30</v>
      </c>
      <c r="B24" s="3">
        <v>555</v>
      </c>
      <c r="C24" s="5">
        <v>10</v>
      </c>
      <c r="D24" s="5">
        <v>2475</v>
      </c>
      <c r="E24" s="4">
        <v>10</v>
      </c>
      <c r="F24" s="3">
        <v>527</v>
      </c>
      <c r="G24" s="5">
        <v>0</v>
      </c>
      <c r="H24" s="5">
        <v>2307</v>
      </c>
      <c r="I24" s="4">
        <v>0</v>
      </c>
      <c r="J24" s="5">
        <v>2</v>
      </c>
      <c r="K24" s="5">
        <v>0</v>
      </c>
      <c r="L24" s="5">
        <v>185</v>
      </c>
      <c r="M24" s="4">
        <v>266</v>
      </c>
    </row>
    <row r="25" spans="1:13" x14ac:dyDescent="0.25">
      <c r="A25" s="10" t="s">
        <v>31</v>
      </c>
      <c r="B25" s="3">
        <v>30600</v>
      </c>
      <c r="C25" s="5">
        <v>36195</v>
      </c>
      <c r="D25" s="5">
        <v>111700</v>
      </c>
      <c r="E25" s="4">
        <v>127401</v>
      </c>
      <c r="F25" s="3">
        <v>27736</v>
      </c>
      <c r="G25" s="5">
        <v>32991</v>
      </c>
      <c r="H25" s="5">
        <v>98859</v>
      </c>
      <c r="I25" s="4">
        <v>116633</v>
      </c>
      <c r="J25" s="5">
        <v>2849</v>
      </c>
      <c r="K25" s="5">
        <v>2625</v>
      </c>
      <c r="L25" s="5">
        <v>12519</v>
      </c>
      <c r="M25" s="4">
        <v>9861</v>
      </c>
    </row>
    <row r="26" spans="1:13" x14ac:dyDescent="0.25">
      <c r="A26" s="10" t="s">
        <v>32</v>
      </c>
      <c r="B26" s="3">
        <v>73</v>
      </c>
      <c r="C26" s="5">
        <v>0</v>
      </c>
      <c r="D26" s="5">
        <v>1285</v>
      </c>
      <c r="E26" s="4">
        <v>90</v>
      </c>
      <c r="F26" s="3">
        <v>39</v>
      </c>
      <c r="G26" s="5">
        <v>33</v>
      </c>
      <c r="H26" s="5">
        <v>205</v>
      </c>
      <c r="I26" s="4">
        <v>136</v>
      </c>
      <c r="J26" s="5">
        <v>0</v>
      </c>
      <c r="K26" s="5">
        <v>0</v>
      </c>
      <c r="L26" s="5">
        <v>194</v>
      </c>
      <c r="M26" s="4">
        <v>0</v>
      </c>
    </row>
    <row r="27" spans="1:13" x14ac:dyDescent="0.25">
      <c r="A27" s="10" t="s">
        <v>33</v>
      </c>
      <c r="B27" s="3">
        <v>31001</v>
      </c>
      <c r="C27" s="5">
        <v>31301</v>
      </c>
      <c r="D27" s="5">
        <v>115162</v>
      </c>
      <c r="E27" s="4">
        <v>111573</v>
      </c>
      <c r="F27" s="3">
        <v>22022</v>
      </c>
      <c r="G27" s="5">
        <v>20002</v>
      </c>
      <c r="H27" s="5">
        <v>83783</v>
      </c>
      <c r="I27" s="4">
        <v>81375</v>
      </c>
      <c r="J27" s="5">
        <v>7997</v>
      </c>
      <c r="K27" s="5">
        <v>6419</v>
      </c>
      <c r="L27" s="5">
        <v>29456</v>
      </c>
      <c r="M27" s="4">
        <v>28930</v>
      </c>
    </row>
    <row r="28" spans="1:13" x14ac:dyDescent="0.25">
      <c r="A28" s="10" t="s">
        <v>34</v>
      </c>
      <c r="B28" s="3">
        <v>27450</v>
      </c>
      <c r="C28" s="5">
        <v>38931</v>
      </c>
      <c r="D28" s="5">
        <v>101748</v>
      </c>
      <c r="E28" s="4">
        <v>137076</v>
      </c>
      <c r="F28" s="3">
        <v>27854</v>
      </c>
      <c r="G28" s="5">
        <v>36205</v>
      </c>
      <c r="H28" s="5">
        <v>103274</v>
      </c>
      <c r="I28" s="4">
        <v>136367</v>
      </c>
      <c r="J28" s="5">
        <v>647</v>
      </c>
      <c r="K28" s="5">
        <v>1314</v>
      </c>
      <c r="L28" s="5">
        <v>2466</v>
      </c>
      <c r="M28" s="4">
        <v>4622</v>
      </c>
    </row>
    <row r="29" spans="1:13" x14ac:dyDescent="0.25">
      <c r="A29" s="10" t="s">
        <v>35</v>
      </c>
      <c r="B29" s="3">
        <v>40247</v>
      </c>
      <c r="C29" s="5">
        <v>54788</v>
      </c>
      <c r="D29" s="5">
        <v>145589</v>
      </c>
      <c r="E29" s="4">
        <v>162587</v>
      </c>
      <c r="F29" s="3">
        <v>23272</v>
      </c>
      <c r="G29" s="5">
        <v>62049</v>
      </c>
      <c r="H29" s="5">
        <v>104124</v>
      </c>
      <c r="I29" s="4">
        <v>188450</v>
      </c>
      <c r="J29" s="5">
        <v>3395</v>
      </c>
      <c r="K29" s="5">
        <v>4198</v>
      </c>
      <c r="L29" s="5">
        <v>18511</v>
      </c>
      <c r="M29" s="4">
        <v>15487</v>
      </c>
    </row>
    <row r="30" spans="1:13" x14ac:dyDescent="0.25">
      <c r="A30" s="10" t="s">
        <v>36</v>
      </c>
      <c r="B30" s="3">
        <v>4225</v>
      </c>
      <c r="C30" s="5">
        <v>3558</v>
      </c>
      <c r="D30" s="5">
        <v>15952</v>
      </c>
      <c r="E30" s="4">
        <v>17512</v>
      </c>
      <c r="F30" s="3">
        <v>4013</v>
      </c>
      <c r="G30" s="5">
        <v>3308</v>
      </c>
      <c r="H30" s="5">
        <v>14532</v>
      </c>
      <c r="I30" s="4">
        <v>16076</v>
      </c>
      <c r="J30" s="5">
        <v>0</v>
      </c>
      <c r="K30" s="5">
        <v>0</v>
      </c>
      <c r="L30" s="5">
        <v>0</v>
      </c>
      <c r="M30" s="4">
        <v>0</v>
      </c>
    </row>
    <row r="31" spans="1:13" x14ac:dyDescent="0.25">
      <c r="A31" s="10" t="s">
        <v>37</v>
      </c>
      <c r="B31" s="3">
        <v>5775</v>
      </c>
      <c r="C31" s="5">
        <v>3241</v>
      </c>
      <c r="D31" s="5">
        <v>15547</v>
      </c>
      <c r="E31" s="4">
        <v>13769</v>
      </c>
      <c r="F31" s="3">
        <v>3667</v>
      </c>
      <c r="G31" s="5">
        <v>2152</v>
      </c>
      <c r="H31" s="5">
        <v>11423</v>
      </c>
      <c r="I31" s="4">
        <v>9939</v>
      </c>
      <c r="J31" s="5">
        <v>789</v>
      </c>
      <c r="K31" s="5">
        <v>392</v>
      </c>
      <c r="L31" s="5">
        <v>1756</v>
      </c>
      <c r="M31" s="4">
        <v>1439</v>
      </c>
    </row>
    <row r="32" spans="1:13" x14ac:dyDescent="0.25">
      <c r="A32" s="10" t="s">
        <v>38</v>
      </c>
      <c r="B32" s="3">
        <v>611</v>
      </c>
      <c r="C32" s="5">
        <v>1221</v>
      </c>
      <c r="D32" s="5">
        <v>745</v>
      </c>
      <c r="E32" s="4">
        <v>4376</v>
      </c>
      <c r="F32" s="3">
        <v>575</v>
      </c>
      <c r="G32" s="5">
        <v>388</v>
      </c>
      <c r="H32" s="5">
        <v>727</v>
      </c>
      <c r="I32" s="4">
        <v>3200</v>
      </c>
      <c r="J32" s="5">
        <v>0</v>
      </c>
      <c r="K32" s="5">
        <v>149</v>
      </c>
      <c r="L32" s="5">
        <v>0</v>
      </c>
      <c r="M32" s="4">
        <v>852</v>
      </c>
    </row>
    <row r="33" spans="1:13" x14ac:dyDescent="0.25">
      <c r="A33" s="10" t="s">
        <v>39</v>
      </c>
      <c r="B33" s="3">
        <v>7801</v>
      </c>
      <c r="C33" s="5">
        <v>5370</v>
      </c>
      <c r="D33" s="5">
        <v>28621</v>
      </c>
      <c r="E33" s="4">
        <v>14554</v>
      </c>
      <c r="F33" s="3">
        <v>5799</v>
      </c>
      <c r="G33" s="5">
        <v>2845</v>
      </c>
      <c r="H33" s="5">
        <v>21574</v>
      </c>
      <c r="I33" s="4">
        <v>14015</v>
      </c>
      <c r="J33" s="5">
        <v>2174</v>
      </c>
      <c r="K33" s="5">
        <v>1339</v>
      </c>
      <c r="L33" s="5">
        <v>6735</v>
      </c>
      <c r="M33" s="4">
        <v>3204</v>
      </c>
    </row>
    <row r="34" spans="1:13" x14ac:dyDescent="0.25">
      <c r="A34" s="10" t="s">
        <v>40</v>
      </c>
      <c r="B34" s="3">
        <v>2657</v>
      </c>
      <c r="C34" s="5">
        <v>3063</v>
      </c>
      <c r="D34" s="5">
        <v>10766</v>
      </c>
      <c r="E34" s="4">
        <v>11140</v>
      </c>
      <c r="F34" s="3">
        <v>2174</v>
      </c>
      <c r="G34" s="5">
        <v>2553</v>
      </c>
      <c r="H34" s="5">
        <v>9648</v>
      </c>
      <c r="I34" s="4">
        <v>9024</v>
      </c>
      <c r="J34" s="5">
        <v>0</v>
      </c>
      <c r="K34" s="5">
        <v>145</v>
      </c>
      <c r="L34" s="5">
        <v>0</v>
      </c>
      <c r="M34" s="4">
        <v>661</v>
      </c>
    </row>
    <row r="35" spans="1:13" x14ac:dyDescent="0.25">
      <c r="A35" s="10" t="s">
        <v>87</v>
      </c>
      <c r="B35" s="33" t="s">
        <v>81</v>
      </c>
      <c r="C35" s="25" t="s">
        <v>81</v>
      </c>
      <c r="D35" s="5">
        <v>87867</v>
      </c>
      <c r="E35" s="4">
        <v>93144</v>
      </c>
      <c r="F35" s="33" t="s">
        <v>81</v>
      </c>
      <c r="G35" s="25" t="s">
        <v>81</v>
      </c>
      <c r="H35" s="5">
        <v>87943</v>
      </c>
      <c r="I35" s="4">
        <v>88894</v>
      </c>
      <c r="J35" s="25" t="s">
        <v>81</v>
      </c>
      <c r="K35" s="25" t="s">
        <v>81</v>
      </c>
      <c r="L35" s="5">
        <v>148</v>
      </c>
      <c r="M35" s="4">
        <v>273</v>
      </c>
    </row>
    <row r="36" spans="1:13" x14ac:dyDescent="0.25">
      <c r="A36" s="10" t="s">
        <v>41</v>
      </c>
      <c r="B36" s="3">
        <v>10514</v>
      </c>
      <c r="C36" s="5">
        <v>28069</v>
      </c>
      <c r="D36" s="5">
        <v>32739</v>
      </c>
      <c r="E36" s="4">
        <v>104914</v>
      </c>
      <c r="F36" s="3">
        <v>16668</v>
      </c>
      <c r="G36" s="5">
        <v>15451</v>
      </c>
      <c r="H36" s="5">
        <v>51040</v>
      </c>
      <c r="I36" s="4">
        <v>53657</v>
      </c>
      <c r="J36" s="5">
        <v>13</v>
      </c>
      <c r="K36" s="5">
        <v>1152</v>
      </c>
      <c r="L36" s="5">
        <v>45</v>
      </c>
      <c r="M36" s="4">
        <v>4902</v>
      </c>
    </row>
    <row r="37" spans="1:13" x14ac:dyDescent="0.25">
      <c r="A37" s="10" t="s">
        <v>42</v>
      </c>
      <c r="B37" s="3">
        <v>1588</v>
      </c>
      <c r="C37" s="5">
        <v>5519</v>
      </c>
      <c r="D37" s="5">
        <v>5313</v>
      </c>
      <c r="E37" s="4">
        <v>12275</v>
      </c>
      <c r="F37" s="3">
        <v>1529</v>
      </c>
      <c r="G37" s="5">
        <v>2077</v>
      </c>
      <c r="H37" s="5">
        <v>6998</v>
      </c>
      <c r="I37" s="4">
        <v>6865</v>
      </c>
      <c r="J37" s="5">
        <v>31</v>
      </c>
      <c r="K37" s="5">
        <v>2104</v>
      </c>
      <c r="L37" s="5">
        <v>302</v>
      </c>
      <c r="M37" s="4">
        <v>3376</v>
      </c>
    </row>
    <row r="38" spans="1:13" ht="13" x14ac:dyDescent="0.25">
      <c r="A38" s="9" t="s">
        <v>62</v>
      </c>
      <c r="B38" s="15">
        <v>165259</v>
      </c>
      <c r="C38" s="16">
        <v>212369</v>
      </c>
      <c r="D38" s="16">
        <v>682648</v>
      </c>
      <c r="E38" s="17">
        <v>814514</v>
      </c>
      <c r="F38" s="15">
        <v>137104</v>
      </c>
      <c r="G38" s="16">
        <v>180625</v>
      </c>
      <c r="H38" s="16">
        <v>601660</v>
      </c>
      <c r="I38" s="17">
        <v>727228</v>
      </c>
      <c r="J38" s="16">
        <v>18269</v>
      </c>
      <c r="K38" s="16">
        <v>20225</v>
      </c>
      <c r="L38" s="16">
        <v>73816</v>
      </c>
      <c r="M38" s="17">
        <v>75644</v>
      </c>
    </row>
    <row r="39" spans="1:13" ht="13" x14ac:dyDescent="0.25">
      <c r="A39" s="9" t="s">
        <v>63</v>
      </c>
      <c r="B39" s="18"/>
      <c r="C39" s="19"/>
      <c r="D39" s="19"/>
      <c r="E39" s="20"/>
      <c r="F39" s="18"/>
      <c r="G39" s="19"/>
      <c r="H39" s="19"/>
      <c r="I39" s="20"/>
      <c r="J39" s="19"/>
      <c r="K39" s="19"/>
      <c r="L39" s="19"/>
      <c r="M39" s="20"/>
    </row>
    <row r="40" spans="1:13" x14ac:dyDescent="0.25">
      <c r="A40" s="10" t="s">
        <v>34</v>
      </c>
      <c r="B40" s="3">
        <v>266</v>
      </c>
      <c r="C40" s="5">
        <v>35</v>
      </c>
      <c r="D40" s="5">
        <v>1320</v>
      </c>
      <c r="E40" s="4">
        <v>125</v>
      </c>
      <c r="F40" s="3">
        <v>191</v>
      </c>
      <c r="G40" s="5">
        <v>0</v>
      </c>
      <c r="H40" s="5">
        <v>1042</v>
      </c>
      <c r="I40" s="4">
        <v>10</v>
      </c>
      <c r="J40" s="5">
        <v>0</v>
      </c>
      <c r="K40" s="5">
        <v>34</v>
      </c>
      <c r="L40" s="5">
        <v>0</v>
      </c>
      <c r="M40" s="4">
        <v>104</v>
      </c>
    </row>
    <row r="41" spans="1:13" x14ac:dyDescent="0.25">
      <c r="A41" s="10" t="s">
        <v>35</v>
      </c>
      <c r="B41" s="3">
        <v>13294</v>
      </c>
      <c r="C41" s="5">
        <v>13552</v>
      </c>
      <c r="D41" s="5">
        <v>45213</v>
      </c>
      <c r="E41" s="4">
        <v>47945</v>
      </c>
      <c r="F41" s="3">
        <v>13048</v>
      </c>
      <c r="G41" s="5">
        <v>12037</v>
      </c>
      <c r="H41" s="5">
        <v>44814</v>
      </c>
      <c r="I41" s="4">
        <v>44713</v>
      </c>
      <c r="J41" s="5">
        <v>0</v>
      </c>
      <c r="K41" s="5">
        <v>699</v>
      </c>
      <c r="L41" s="5">
        <v>149</v>
      </c>
      <c r="M41" s="4">
        <v>2542</v>
      </c>
    </row>
    <row r="42" spans="1:13" x14ac:dyDescent="0.25">
      <c r="A42" s="10" t="s">
        <v>87</v>
      </c>
      <c r="B42" s="33" t="s">
        <v>81</v>
      </c>
      <c r="C42" s="25" t="s">
        <v>81</v>
      </c>
      <c r="D42" s="5">
        <v>1511</v>
      </c>
      <c r="E42" s="4">
        <v>44</v>
      </c>
      <c r="F42" s="33" t="s">
        <v>81</v>
      </c>
      <c r="G42" s="25" t="s">
        <v>81</v>
      </c>
      <c r="H42" s="5">
        <v>1815</v>
      </c>
      <c r="I42" s="4">
        <v>2962</v>
      </c>
      <c r="J42" s="25" t="s">
        <v>81</v>
      </c>
      <c r="K42" s="25" t="s">
        <v>81</v>
      </c>
      <c r="L42" s="5">
        <v>20</v>
      </c>
      <c r="M42" s="4">
        <v>31</v>
      </c>
    </row>
    <row r="43" spans="1:13" ht="13" x14ac:dyDescent="0.25">
      <c r="A43" s="9" t="s">
        <v>64</v>
      </c>
      <c r="B43" s="15">
        <v>13560</v>
      </c>
      <c r="C43" s="16">
        <v>13587</v>
      </c>
      <c r="D43" s="16">
        <v>48044</v>
      </c>
      <c r="E43" s="17">
        <v>48114</v>
      </c>
      <c r="F43" s="15">
        <v>13239</v>
      </c>
      <c r="G43" s="16">
        <v>12037</v>
      </c>
      <c r="H43" s="16">
        <v>47671</v>
      </c>
      <c r="I43" s="17">
        <v>47685</v>
      </c>
      <c r="J43" s="16">
        <v>0</v>
      </c>
      <c r="K43" s="16">
        <v>733</v>
      </c>
      <c r="L43" s="16">
        <v>169</v>
      </c>
      <c r="M43" s="17">
        <v>2677</v>
      </c>
    </row>
    <row r="44" spans="1:13" ht="13" x14ac:dyDescent="0.25">
      <c r="A44" s="9" t="s">
        <v>10</v>
      </c>
      <c r="B44" s="15">
        <v>358888</v>
      </c>
      <c r="C44" s="16">
        <v>393094</v>
      </c>
      <c r="D44" s="16">
        <v>1421587</v>
      </c>
      <c r="E44" s="17">
        <v>1530287</v>
      </c>
      <c r="F44" s="15">
        <v>293865</v>
      </c>
      <c r="G44" s="16">
        <v>302521</v>
      </c>
      <c r="H44" s="16">
        <v>1204360</v>
      </c>
      <c r="I44" s="17">
        <v>1298495</v>
      </c>
      <c r="J44" s="16">
        <v>53908</v>
      </c>
      <c r="K44" s="16">
        <v>59594</v>
      </c>
      <c r="L44" s="16">
        <v>214024</v>
      </c>
      <c r="M44" s="17">
        <v>211750</v>
      </c>
    </row>
    <row r="45" spans="1:13" x14ac:dyDescent="0.25">
      <c r="A45" s="35" t="s">
        <v>85</v>
      </c>
      <c r="B45" s="36"/>
      <c r="C45" s="37"/>
      <c r="D45" s="37" t="s">
        <v>86</v>
      </c>
      <c r="E45" s="30"/>
      <c r="F45" s="28"/>
      <c r="G45" s="29"/>
      <c r="H45" s="29"/>
      <c r="I45" s="30"/>
      <c r="J45" s="28"/>
      <c r="K45" s="29"/>
      <c r="L45" s="29"/>
      <c r="M45" s="30"/>
    </row>
    <row r="46" spans="1:13" x14ac:dyDescent="0.25">
      <c r="A46" s="44"/>
      <c r="B46" s="45"/>
      <c r="C46" s="37"/>
      <c r="D46" s="37"/>
      <c r="E46" s="30"/>
      <c r="F46" s="46"/>
      <c r="G46" s="29"/>
      <c r="H46" s="29"/>
      <c r="I46" s="30"/>
      <c r="J46" s="29"/>
      <c r="K46" s="29"/>
      <c r="L46" s="29"/>
      <c r="M46" s="30"/>
    </row>
    <row r="47" spans="1:13" ht="13" x14ac:dyDescent="0.25">
      <c r="A47" s="64" t="s">
        <v>90</v>
      </c>
      <c r="B47" s="48"/>
      <c r="C47" s="37"/>
      <c r="D47" s="37"/>
      <c r="E47" s="30"/>
      <c r="F47" s="46"/>
      <c r="G47" s="29"/>
      <c r="H47" s="29"/>
      <c r="I47" s="30"/>
      <c r="J47" s="29"/>
      <c r="K47" s="29"/>
      <c r="L47" s="29"/>
      <c r="M47" s="30"/>
    </row>
    <row r="48" spans="1:13" ht="13" x14ac:dyDescent="0.25">
      <c r="A48" s="65" t="s">
        <v>28</v>
      </c>
      <c r="B48" s="66">
        <v>2094</v>
      </c>
      <c r="C48" s="67">
        <v>959</v>
      </c>
      <c r="D48" s="67">
        <v>6856</v>
      </c>
      <c r="E48" s="68">
        <v>3691</v>
      </c>
      <c r="F48" s="66">
        <v>1150</v>
      </c>
      <c r="G48" s="67">
        <v>429</v>
      </c>
      <c r="H48" s="67">
        <v>4927</v>
      </c>
      <c r="I48" s="68">
        <v>2214</v>
      </c>
      <c r="J48" s="67">
        <v>371</v>
      </c>
      <c r="K48" s="67">
        <v>388</v>
      </c>
      <c r="L48" s="67">
        <v>1498</v>
      </c>
      <c r="M48" s="68">
        <v>1769</v>
      </c>
    </row>
    <row r="49" spans="1:13" ht="13" x14ac:dyDescent="0.25">
      <c r="A49" s="65" t="s">
        <v>29</v>
      </c>
      <c r="B49" s="66">
        <v>68</v>
      </c>
      <c r="C49" s="67">
        <v>144</v>
      </c>
      <c r="D49" s="67">
        <v>283</v>
      </c>
      <c r="E49" s="68">
        <v>402</v>
      </c>
      <c r="F49" s="66">
        <v>79</v>
      </c>
      <c r="G49" s="67">
        <v>142</v>
      </c>
      <c r="H49" s="67">
        <v>296</v>
      </c>
      <c r="I49" s="68">
        <v>383</v>
      </c>
      <c r="J49" s="67">
        <v>1</v>
      </c>
      <c r="K49" s="67">
        <v>0</v>
      </c>
      <c r="L49" s="67">
        <v>1</v>
      </c>
      <c r="M49" s="68">
        <v>2</v>
      </c>
    </row>
    <row r="50" spans="1:13" ht="13" x14ac:dyDescent="0.25">
      <c r="A50" s="65" t="s">
        <v>30</v>
      </c>
      <c r="B50" s="66">
        <v>8614</v>
      </c>
      <c r="C50" s="67">
        <v>6580</v>
      </c>
      <c r="D50" s="67">
        <v>38577</v>
      </c>
      <c r="E50" s="68">
        <v>24580</v>
      </c>
      <c r="F50" s="66">
        <v>6784</v>
      </c>
      <c r="G50" s="67">
        <v>4864</v>
      </c>
      <c r="H50" s="67">
        <v>30680</v>
      </c>
      <c r="I50" s="68">
        <v>19917</v>
      </c>
      <c r="J50" s="67">
        <v>2104</v>
      </c>
      <c r="K50" s="67">
        <v>1112</v>
      </c>
      <c r="L50" s="67">
        <v>8637</v>
      </c>
      <c r="M50" s="68">
        <v>6170</v>
      </c>
    </row>
    <row r="51" spans="1:13" ht="13" x14ac:dyDescent="0.25">
      <c r="A51" s="65" t="s">
        <v>31</v>
      </c>
      <c r="B51" s="66">
        <v>64300</v>
      </c>
      <c r="C51" s="67">
        <v>69188</v>
      </c>
      <c r="D51" s="67">
        <v>234200</v>
      </c>
      <c r="E51" s="68">
        <v>249850</v>
      </c>
      <c r="F51" s="66">
        <v>50500</v>
      </c>
      <c r="G51" s="67">
        <v>50701</v>
      </c>
      <c r="H51" s="67">
        <v>185795</v>
      </c>
      <c r="I51" s="68">
        <v>199004</v>
      </c>
      <c r="J51" s="67">
        <v>13351</v>
      </c>
      <c r="K51" s="67">
        <v>16000</v>
      </c>
      <c r="L51" s="67">
        <v>47871</v>
      </c>
      <c r="M51" s="68">
        <v>51100</v>
      </c>
    </row>
    <row r="52" spans="1:13" ht="13" x14ac:dyDescent="0.25">
      <c r="A52" s="65" t="s">
        <v>32</v>
      </c>
      <c r="B52" s="66">
        <v>73</v>
      </c>
      <c r="C52" s="67">
        <v>0</v>
      </c>
      <c r="D52" s="67">
        <v>1285</v>
      </c>
      <c r="E52" s="68">
        <v>90</v>
      </c>
      <c r="F52" s="66">
        <v>39</v>
      </c>
      <c r="G52" s="67">
        <v>33</v>
      </c>
      <c r="H52" s="67">
        <v>205</v>
      </c>
      <c r="I52" s="68">
        <v>136</v>
      </c>
      <c r="J52" s="67">
        <v>0</v>
      </c>
      <c r="K52" s="67">
        <v>0</v>
      </c>
      <c r="L52" s="67">
        <v>194</v>
      </c>
      <c r="M52" s="68">
        <v>0</v>
      </c>
    </row>
    <row r="53" spans="1:13" ht="13" x14ac:dyDescent="0.25">
      <c r="A53" s="65" t="s">
        <v>33</v>
      </c>
      <c r="B53" s="66">
        <v>31001</v>
      </c>
      <c r="C53" s="67">
        <v>31301</v>
      </c>
      <c r="D53" s="67">
        <v>115162</v>
      </c>
      <c r="E53" s="68">
        <v>111573</v>
      </c>
      <c r="F53" s="66">
        <v>22022</v>
      </c>
      <c r="G53" s="67">
        <v>20002</v>
      </c>
      <c r="H53" s="67">
        <v>83783</v>
      </c>
      <c r="I53" s="68">
        <v>81375</v>
      </c>
      <c r="J53" s="67">
        <v>7997</v>
      </c>
      <c r="K53" s="67">
        <v>6419</v>
      </c>
      <c r="L53" s="67">
        <v>29456</v>
      </c>
      <c r="M53" s="68">
        <v>28930</v>
      </c>
    </row>
    <row r="54" spans="1:13" ht="13" x14ac:dyDescent="0.25">
      <c r="A54" s="65" t="s">
        <v>34</v>
      </c>
      <c r="B54" s="66">
        <v>27716</v>
      </c>
      <c r="C54" s="67">
        <v>38966</v>
      </c>
      <c r="D54" s="67">
        <v>103068</v>
      </c>
      <c r="E54" s="68">
        <v>137201</v>
      </c>
      <c r="F54" s="66">
        <v>28053</v>
      </c>
      <c r="G54" s="67">
        <v>36205</v>
      </c>
      <c r="H54" s="67">
        <v>104363</v>
      </c>
      <c r="I54" s="68">
        <v>136377</v>
      </c>
      <c r="J54" s="67">
        <v>647</v>
      </c>
      <c r="K54" s="67">
        <v>1348</v>
      </c>
      <c r="L54" s="67">
        <v>2466</v>
      </c>
      <c r="M54" s="68">
        <v>4726</v>
      </c>
    </row>
    <row r="55" spans="1:13" ht="13" x14ac:dyDescent="0.25">
      <c r="A55" s="65" t="s">
        <v>35</v>
      </c>
      <c r="B55" s="66">
        <v>179972</v>
      </c>
      <c r="C55" s="67">
        <v>182733</v>
      </c>
      <c r="D55" s="67">
        <v>634133</v>
      </c>
      <c r="E55" s="68">
        <v>636846</v>
      </c>
      <c r="F55" s="66">
        <v>142850</v>
      </c>
      <c r="G55" s="67">
        <v>152126</v>
      </c>
      <c r="H55" s="67">
        <v>512004</v>
      </c>
      <c r="I55" s="68">
        <v>566181</v>
      </c>
      <c r="J55" s="67">
        <v>20003</v>
      </c>
      <c r="K55" s="67">
        <v>22086</v>
      </c>
      <c r="L55" s="67">
        <v>88990</v>
      </c>
      <c r="M55" s="68">
        <v>84943</v>
      </c>
    </row>
    <row r="56" spans="1:13" ht="13" x14ac:dyDescent="0.25">
      <c r="A56" s="65" t="s">
        <v>36</v>
      </c>
      <c r="B56" s="66">
        <v>4225</v>
      </c>
      <c r="C56" s="67">
        <v>3558</v>
      </c>
      <c r="D56" s="67">
        <v>15952</v>
      </c>
      <c r="E56" s="68">
        <v>20564</v>
      </c>
      <c r="F56" s="66">
        <v>4013</v>
      </c>
      <c r="G56" s="67">
        <v>3308</v>
      </c>
      <c r="H56" s="67">
        <v>14532</v>
      </c>
      <c r="I56" s="68">
        <v>17990</v>
      </c>
      <c r="J56" s="67">
        <v>0</v>
      </c>
      <c r="K56" s="67">
        <v>0</v>
      </c>
      <c r="L56" s="67">
        <v>0</v>
      </c>
      <c r="M56" s="68">
        <v>0</v>
      </c>
    </row>
    <row r="57" spans="1:13" ht="13" x14ac:dyDescent="0.25">
      <c r="A57" s="65" t="s">
        <v>37</v>
      </c>
      <c r="B57" s="66">
        <v>10278</v>
      </c>
      <c r="C57" s="67">
        <v>7112</v>
      </c>
      <c r="D57" s="67">
        <v>30432</v>
      </c>
      <c r="E57" s="68">
        <v>22365</v>
      </c>
      <c r="F57" s="66">
        <v>3667</v>
      </c>
      <c r="G57" s="67">
        <v>2152</v>
      </c>
      <c r="H57" s="67">
        <v>11423</v>
      </c>
      <c r="I57" s="68">
        <v>9939</v>
      </c>
      <c r="J57" s="67">
        <v>4673</v>
      </c>
      <c r="K57" s="67">
        <v>4005</v>
      </c>
      <c r="L57" s="67">
        <v>16092</v>
      </c>
      <c r="M57" s="68">
        <v>9933</v>
      </c>
    </row>
    <row r="58" spans="1:13" ht="13" x14ac:dyDescent="0.25">
      <c r="A58" s="65" t="s">
        <v>38</v>
      </c>
      <c r="B58" s="66">
        <v>611</v>
      </c>
      <c r="C58" s="67">
        <v>1221</v>
      </c>
      <c r="D58" s="67">
        <v>745</v>
      </c>
      <c r="E58" s="68">
        <v>4376</v>
      </c>
      <c r="F58" s="66">
        <v>575</v>
      </c>
      <c r="G58" s="67">
        <v>388</v>
      </c>
      <c r="H58" s="67">
        <v>727</v>
      </c>
      <c r="I58" s="68">
        <v>3200</v>
      </c>
      <c r="J58" s="67">
        <v>0</v>
      </c>
      <c r="K58" s="67">
        <v>149</v>
      </c>
      <c r="L58" s="67">
        <v>0</v>
      </c>
      <c r="M58" s="68">
        <v>852</v>
      </c>
    </row>
    <row r="59" spans="1:13" ht="13" x14ac:dyDescent="0.25">
      <c r="A59" s="65" t="s">
        <v>39</v>
      </c>
      <c r="B59" s="66">
        <v>10530</v>
      </c>
      <c r="C59" s="67">
        <v>6438</v>
      </c>
      <c r="D59" s="67">
        <v>39404</v>
      </c>
      <c r="E59" s="68">
        <v>19074</v>
      </c>
      <c r="F59" s="66">
        <v>7128</v>
      </c>
      <c r="G59" s="67">
        <v>3607</v>
      </c>
      <c r="H59" s="67">
        <v>29049</v>
      </c>
      <c r="I59" s="68">
        <v>18005</v>
      </c>
      <c r="J59" s="67">
        <v>3640</v>
      </c>
      <c r="K59" s="67">
        <v>1784</v>
      </c>
      <c r="L59" s="67">
        <v>10298</v>
      </c>
      <c r="M59" s="68">
        <v>4953</v>
      </c>
    </row>
    <row r="60" spans="1:13" ht="13" x14ac:dyDescent="0.25">
      <c r="A60" s="65" t="s">
        <v>40</v>
      </c>
      <c r="B60" s="66">
        <v>5585</v>
      </c>
      <c r="C60" s="67">
        <v>5529</v>
      </c>
      <c r="D60" s="67">
        <v>22266</v>
      </c>
      <c r="E60" s="68">
        <v>19830</v>
      </c>
      <c r="F60" s="66">
        <v>4447</v>
      </c>
      <c r="G60" s="67">
        <v>4207</v>
      </c>
      <c r="H60" s="67">
        <v>20226</v>
      </c>
      <c r="I60" s="68">
        <v>15729</v>
      </c>
      <c r="J60" s="67">
        <v>0</v>
      </c>
      <c r="K60" s="67">
        <v>145</v>
      </c>
      <c r="L60" s="67">
        <v>0</v>
      </c>
      <c r="M60" s="68">
        <v>670</v>
      </c>
    </row>
    <row r="61" spans="1:13" ht="13" x14ac:dyDescent="0.25">
      <c r="A61" s="65" t="s">
        <v>87</v>
      </c>
      <c r="B61" s="69" t="s">
        <v>81</v>
      </c>
      <c r="C61" s="70" t="s">
        <v>81</v>
      </c>
      <c r="D61" s="67">
        <v>131375</v>
      </c>
      <c r="E61" s="68">
        <v>143601</v>
      </c>
      <c r="F61" s="69" t="s">
        <v>81</v>
      </c>
      <c r="G61" s="70" t="s">
        <v>81</v>
      </c>
      <c r="H61" s="67">
        <v>131940</v>
      </c>
      <c r="I61" s="68">
        <v>143082</v>
      </c>
      <c r="J61" s="70" t="s">
        <v>81</v>
      </c>
      <c r="K61" s="70" t="s">
        <v>81</v>
      </c>
      <c r="L61" s="67">
        <v>222</v>
      </c>
      <c r="M61" s="68">
        <v>361</v>
      </c>
    </row>
    <row r="62" spans="1:13" ht="13" x14ac:dyDescent="0.25">
      <c r="A62" s="65" t="s">
        <v>41</v>
      </c>
      <c r="B62" s="66">
        <v>10587</v>
      </c>
      <c r="C62" s="67">
        <v>28264</v>
      </c>
      <c r="D62" s="67">
        <v>33122</v>
      </c>
      <c r="E62" s="68">
        <v>105536</v>
      </c>
      <c r="F62" s="66">
        <v>19691</v>
      </c>
      <c r="G62" s="67">
        <v>20543</v>
      </c>
      <c r="H62" s="67">
        <v>61114</v>
      </c>
      <c r="I62" s="68">
        <v>71437</v>
      </c>
      <c r="J62" s="67">
        <v>13</v>
      </c>
      <c r="K62" s="67">
        <v>1152</v>
      </c>
      <c r="L62" s="67">
        <v>45</v>
      </c>
      <c r="M62" s="68">
        <v>4902</v>
      </c>
    </row>
    <row r="63" spans="1:13" ht="13" x14ac:dyDescent="0.25">
      <c r="A63" s="65" t="s">
        <v>42</v>
      </c>
      <c r="B63" s="66">
        <v>3234</v>
      </c>
      <c r="C63" s="67">
        <v>11101</v>
      </c>
      <c r="D63" s="67">
        <v>14727</v>
      </c>
      <c r="E63" s="68">
        <v>30708</v>
      </c>
      <c r="F63" s="66">
        <v>2867</v>
      </c>
      <c r="G63" s="67">
        <v>3814</v>
      </c>
      <c r="H63" s="67">
        <v>13296</v>
      </c>
      <c r="I63" s="68">
        <v>13526</v>
      </c>
      <c r="J63" s="67">
        <v>1108</v>
      </c>
      <c r="K63" s="67">
        <v>5006</v>
      </c>
      <c r="L63" s="67">
        <v>8254</v>
      </c>
      <c r="M63" s="68">
        <v>12439</v>
      </c>
    </row>
    <row r="64" spans="1:13" ht="13" x14ac:dyDescent="0.25">
      <c r="A64" s="71" t="s">
        <v>10</v>
      </c>
      <c r="B64" s="72">
        <v>358888</v>
      </c>
      <c r="C64" s="73">
        <v>393094</v>
      </c>
      <c r="D64" s="73">
        <v>1421587</v>
      </c>
      <c r="E64" s="74">
        <v>1530287</v>
      </c>
      <c r="F64" s="72">
        <v>293865</v>
      </c>
      <c r="G64" s="73">
        <v>302521</v>
      </c>
      <c r="H64" s="73">
        <v>1204360</v>
      </c>
      <c r="I64" s="74">
        <v>1298495</v>
      </c>
      <c r="J64" s="73">
        <v>53908</v>
      </c>
      <c r="K64" s="73">
        <v>59594</v>
      </c>
      <c r="L64" s="73">
        <v>214024</v>
      </c>
      <c r="M64" s="74">
        <v>211750</v>
      </c>
    </row>
    <row r="65" spans="1:13" x14ac:dyDescent="0.25">
      <c r="A65" s="47"/>
      <c r="B65" s="48"/>
      <c r="C65" s="37"/>
      <c r="D65" s="37"/>
      <c r="E65" s="30"/>
      <c r="F65" s="46"/>
      <c r="G65" s="29"/>
      <c r="H65" s="29"/>
      <c r="I65" s="30"/>
      <c r="J65" s="29"/>
      <c r="K65" s="29"/>
      <c r="L65" s="29"/>
      <c r="M65" s="30"/>
    </row>
    <row r="66" spans="1:13" ht="13" x14ac:dyDescent="0.25">
      <c r="A66" s="9" t="s">
        <v>11</v>
      </c>
      <c r="B66" s="18"/>
      <c r="C66" s="19"/>
      <c r="D66" s="19"/>
      <c r="E66" s="20"/>
      <c r="F66" s="18"/>
      <c r="G66" s="19"/>
      <c r="H66" s="19"/>
      <c r="I66" s="20"/>
      <c r="J66" s="19"/>
      <c r="K66" s="19"/>
      <c r="L66" s="19"/>
      <c r="M66" s="20"/>
    </row>
    <row r="67" spans="1:13" ht="13" x14ac:dyDescent="0.25">
      <c r="A67" s="9" t="s">
        <v>65</v>
      </c>
      <c r="B67" s="18"/>
      <c r="C67" s="19"/>
      <c r="D67" s="19"/>
      <c r="E67" s="20"/>
      <c r="F67" s="18"/>
      <c r="G67" s="19"/>
      <c r="H67" s="19"/>
      <c r="I67" s="20"/>
      <c r="J67" s="19"/>
      <c r="K67" s="19"/>
      <c r="L67" s="19"/>
      <c r="M67" s="20"/>
    </row>
    <row r="68" spans="1:13" x14ac:dyDescent="0.25">
      <c r="A68" s="10" t="s">
        <v>43</v>
      </c>
      <c r="B68" s="3">
        <v>998</v>
      </c>
      <c r="C68" s="5">
        <v>899</v>
      </c>
      <c r="D68" s="5">
        <v>3729</v>
      </c>
      <c r="E68" s="4">
        <v>2333</v>
      </c>
      <c r="F68" s="3">
        <v>842</v>
      </c>
      <c r="G68" s="5">
        <v>662</v>
      </c>
      <c r="H68" s="5">
        <v>2841</v>
      </c>
      <c r="I68" s="4">
        <v>1658</v>
      </c>
      <c r="J68" s="5">
        <v>159</v>
      </c>
      <c r="K68" s="5">
        <v>193</v>
      </c>
      <c r="L68" s="5">
        <v>913</v>
      </c>
      <c r="M68" s="4">
        <v>525</v>
      </c>
    </row>
    <row r="69" spans="1:13" x14ac:dyDescent="0.25">
      <c r="A69" s="10" t="s">
        <v>44</v>
      </c>
      <c r="B69" s="3">
        <v>34147</v>
      </c>
      <c r="C69" s="5">
        <v>47502</v>
      </c>
      <c r="D69" s="5">
        <v>111894</v>
      </c>
      <c r="E69" s="4">
        <v>170913</v>
      </c>
      <c r="F69" s="3">
        <v>15928</v>
      </c>
      <c r="G69" s="5">
        <v>33104</v>
      </c>
      <c r="H69" s="5">
        <v>46444</v>
      </c>
      <c r="I69" s="4">
        <v>120669</v>
      </c>
      <c r="J69" s="5">
        <v>20900</v>
      </c>
      <c r="K69" s="5">
        <v>13246</v>
      </c>
      <c r="L69" s="5">
        <v>68350</v>
      </c>
      <c r="M69" s="4">
        <v>51474</v>
      </c>
    </row>
    <row r="70" spans="1:13" x14ac:dyDescent="0.25">
      <c r="A70" s="10" t="s">
        <v>45</v>
      </c>
      <c r="B70" s="3">
        <v>198</v>
      </c>
      <c r="C70" s="5">
        <v>102</v>
      </c>
      <c r="D70" s="5">
        <v>681</v>
      </c>
      <c r="E70" s="4">
        <v>413</v>
      </c>
      <c r="F70" s="3">
        <v>204</v>
      </c>
      <c r="G70" s="5">
        <v>102</v>
      </c>
      <c r="H70" s="5">
        <v>706</v>
      </c>
      <c r="I70" s="4">
        <v>392</v>
      </c>
      <c r="J70" s="5">
        <v>0</v>
      </c>
      <c r="K70" s="5">
        <v>0</v>
      </c>
      <c r="L70" s="5">
        <v>0</v>
      </c>
      <c r="M70" s="4">
        <v>0</v>
      </c>
    </row>
    <row r="71" spans="1:13" x14ac:dyDescent="0.25">
      <c r="A71" s="10" t="s">
        <v>29</v>
      </c>
      <c r="B71" s="3">
        <v>210</v>
      </c>
      <c r="C71" s="5">
        <v>332</v>
      </c>
      <c r="D71" s="5">
        <v>794</v>
      </c>
      <c r="E71" s="4">
        <v>1179</v>
      </c>
      <c r="F71" s="3">
        <v>0</v>
      </c>
      <c r="G71" s="5">
        <v>0</v>
      </c>
      <c r="H71" s="5">
        <v>0</v>
      </c>
      <c r="I71" s="4">
        <v>0</v>
      </c>
      <c r="J71" s="5">
        <v>238</v>
      </c>
      <c r="K71" s="5">
        <v>196</v>
      </c>
      <c r="L71" s="5">
        <v>700</v>
      </c>
      <c r="M71" s="4">
        <v>1204</v>
      </c>
    </row>
    <row r="72" spans="1:13" x14ac:dyDescent="0.25">
      <c r="A72" s="10" t="s">
        <v>34</v>
      </c>
      <c r="B72" s="3">
        <v>1774</v>
      </c>
      <c r="C72" s="5">
        <v>3275</v>
      </c>
      <c r="D72" s="5">
        <v>5286</v>
      </c>
      <c r="E72" s="4">
        <v>11236</v>
      </c>
      <c r="F72" s="3">
        <v>1493</v>
      </c>
      <c r="G72" s="5">
        <v>3313</v>
      </c>
      <c r="H72" s="5">
        <v>5307</v>
      </c>
      <c r="I72" s="4">
        <v>10852</v>
      </c>
      <c r="J72" s="5">
        <v>74</v>
      </c>
      <c r="K72" s="5">
        <v>24</v>
      </c>
      <c r="L72" s="5">
        <v>78</v>
      </c>
      <c r="M72" s="4">
        <v>37</v>
      </c>
    </row>
    <row r="73" spans="1:13" x14ac:dyDescent="0.25">
      <c r="A73" s="10" t="s">
        <v>46</v>
      </c>
      <c r="B73" s="3">
        <v>6005</v>
      </c>
      <c r="C73" s="5">
        <v>6549</v>
      </c>
      <c r="D73" s="5">
        <v>21891</v>
      </c>
      <c r="E73" s="4">
        <v>22705</v>
      </c>
      <c r="F73" s="3">
        <v>3313</v>
      </c>
      <c r="G73" s="5">
        <v>5637</v>
      </c>
      <c r="H73" s="5">
        <v>13718</v>
      </c>
      <c r="I73" s="4">
        <v>19070</v>
      </c>
      <c r="J73" s="5">
        <v>2282</v>
      </c>
      <c r="K73" s="5">
        <v>727</v>
      </c>
      <c r="L73" s="5">
        <v>7609</v>
      </c>
      <c r="M73" s="4">
        <v>3666</v>
      </c>
    </row>
    <row r="74" spans="1:13" x14ac:dyDescent="0.25">
      <c r="A74" s="10" t="s">
        <v>47</v>
      </c>
      <c r="B74" s="3">
        <v>15699</v>
      </c>
      <c r="C74" s="5">
        <v>14030</v>
      </c>
      <c r="D74" s="5">
        <v>59302</v>
      </c>
      <c r="E74" s="4">
        <v>46662</v>
      </c>
      <c r="F74" s="3">
        <v>647</v>
      </c>
      <c r="G74" s="5">
        <v>1493</v>
      </c>
      <c r="H74" s="5">
        <v>4074</v>
      </c>
      <c r="I74" s="4">
        <v>5762</v>
      </c>
      <c r="J74" s="5">
        <v>14021</v>
      </c>
      <c r="K74" s="5">
        <v>12131</v>
      </c>
      <c r="L74" s="5">
        <v>56062</v>
      </c>
      <c r="M74" s="4">
        <v>42542</v>
      </c>
    </row>
    <row r="75" spans="1:13" ht="13" x14ac:dyDescent="0.25">
      <c r="A75" s="9" t="s">
        <v>66</v>
      </c>
      <c r="B75" s="15">
        <v>59031</v>
      </c>
      <c r="C75" s="16">
        <v>72689</v>
      </c>
      <c r="D75" s="16">
        <v>203577</v>
      </c>
      <c r="E75" s="17">
        <v>255441</v>
      </c>
      <c r="F75" s="15">
        <v>22427</v>
      </c>
      <c r="G75" s="16">
        <v>44311</v>
      </c>
      <c r="H75" s="16">
        <v>73090</v>
      </c>
      <c r="I75" s="17">
        <v>158403</v>
      </c>
      <c r="J75" s="16">
        <v>37674</v>
      </c>
      <c r="K75" s="16">
        <v>26517</v>
      </c>
      <c r="L75" s="16">
        <v>133712</v>
      </c>
      <c r="M75" s="17">
        <v>99448</v>
      </c>
    </row>
    <row r="76" spans="1:13" ht="13" x14ac:dyDescent="0.25">
      <c r="A76" s="9" t="s">
        <v>14</v>
      </c>
      <c r="B76" s="18"/>
      <c r="C76" s="19"/>
      <c r="D76" s="19"/>
      <c r="E76" s="20"/>
      <c r="F76" s="18"/>
      <c r="G76" s="19"/>
      <c r="H76" s="19"/>
      <c r="I76" s="20"/>
      <c r="J76" s="19"/>
      <c r="K76" s="19"/>
      <c r="L76" s="19"/>
      <c r="M76" s="20"/>
    </row>
    <row r="77" spans="1:13" x14ac:dyDescent="0.25">
      <c r="A77" s="10" t="s">
        <v>43</v>
      </c>
      <c r="B77" s="3">
        <v>215</v>
      </c>
      <c r="C77" s="5">
        <v>328</v>
      </c>
      <c r="D77" s="5">
        <v>573</v>
      </c>
      <c r="E77" s="4">
        <v>1812</v>
      </c>
      <c r="F77" s="3">
        <v>219</v>
      </c>
      <c r="G77" s="5">
        <v>353</v>
      </c>
      <c r="H77" s="5">
        <v>651</v>
      </c>
      <c r="I77" s="4">
        <v>1635</v>
      </c>
      <c r="J77" s="5">
        <v>0</v>
      </c>
      <c r="K77" s="5">
        <v>0</v>
      </c>
      <c r="L77" s="5">
        <v>0</v>
      </c>
      <c r="M77" s="4">
        <v>0</v>
      </c>
    </row>
    <row r="78" spans="1:13" x14ac:dyDescent="0.25">
      <c r="A78" s="10" t="s">
        <v>45</v>
      </c>
      <c r="B78" s="3">
        <v>45</v>
      </c>
      <c r="C78" s="5">
        <v>408</v>
      </c>
      <c r="D78" s="5">
        <v>128</v>
      </c>
      <c r="E78" s="4">
        <v>1321</v>
      </c>
      <c r="F78" s="3">
        <v>45</v>
      </c>
      <c r="G78" s="5">
        <v>356</v>
      </c>
      <c r="H78" s="5">
        <v>158</v>
      </c>
      <c r="I78" s="4">
        <v>1196</v>
      </c>
      <c r="J78" s="5">
        <v>0</v>
      </c>
      <c r="K78" s="5">
        <v>0</v>
      </c>
      <c r="L78" s="5">
        <v>0</v>
      </c>
      <c r="M78" s="4">
        <v>0</v>
      </c>
    </row>
    <row r="79" spans="1:13" x14ac:dyDescent="0.25">
      <c r="A79" s="10" t="s">
        <v>34</v>
      </c>
      <c r="B79" s="3">
        <v>1571</v>
      </c>
      <c r="C79" s="5">
        <v>1987</v>
      </c>
      <c r="D79" s="5">
        <v>4280</v>
      </c>
      <c r="E79" s="4">
        <v>5706</v>
      </c>
      <c r="F79" s="3">
        <v>1550</v>
      </c>
      <c r="G79" s="5">
        <v>2036</v>
      </c>
      <c r="H79" s="5">
        <v>4572</v>
      </c>
      <c r="I79" s="4">
        <v>7474</v>
      </c>
      <c r="J79" s="5">
        <v>0</v>
      </c>
      <c r="K79" s="5">
        <v>0</v>
      </c>
      <c r="L79" s="5">
        <v>0</v>
      </c>
      <c r="M79" s="4">
        <v>0</v>
      </c>
    </row>
    <row r="80" spans="1:13" ht="13" x14ac:dyDescent="0.25">
      <c r="A80" s="9" t="s">
        <v>67</v>
      </c>
      <c r="B80" s="15">
        <v>1831</v>
      </c>
      <c r="C80" s="16">
        <v>2723</v>
      </c>
      <c r="D80" s="16">
        <v>4981</v>
      </c>
      <c r="E80" s="17">
        <v>8839</v>
      </c>
      <c r="F80" s="15">
        <v>1814</v>
      </c>
      <c r="G80" s="16">
        <v>2745</v>
      </c>
      <c r="H80" s="16">
        <v>5381</v>
      </c>
      <c r="I80" s="17">
        <v>10305</v>
      </c>
      <c r="J80" s="16">
        <v>0</v>
      </c>
      <c r="K80" s="16">
        <v>0</v>
      </c>
      <c r="L80" s="16">
        <v>0</v>
      </c>
      <c r="M80" s="17">
        <v>0</v>
      </c>
    </row>
    <row r="81" spans="1:13" ht="13" x14ac:dyDescent="0.25">
      <c r="A81" s="9" t="s">
        <v>68</v>
      </c>
      <c r="B81" s="18"/>
      <c r="C81" s="19"/>
      <c r="D81" s="19"/>
      <c r="E81" s="20"/>
      <c r="F81" s="18"/>
      <c r="G81" s="19"/>
      <c r="H81" s="19"/>
      <c r="I81" s="20"/>
      <c r="J81" s="19"/>
      <c r="K81" s="19"/>
      <c r="L81" s="19"/>
      <c r="M81" s="20"/>
    </row>
    <row r="82" spans="1:13" x14ac:dyDescent="0.25">
      <c r="A82" s="10" t="s">
        <v>43</v>
      </c>
      <c r="B82" s="3">
        <v>592</v>
      </c>
      <c r="C82" s="5">
        <v>829</v>
      </c>
      <c r="D82" s="5">
        <v>2484</v>
      </c>
      <c r="E82" s="4">
        <v>848</v>
      </c>
      <c r="F82" s="3">
        <v>491</v>
      </c>
      <c r="G82" s="5">
        <v>795</v>
      </c>
      <c r="H82" s="5">
        <v>2159</v>
      </c>
      <c r="I82" s="4">
        <v>818</v>
      </c>
      <c r="J82" s="5">
        <v>16</v>
      </c>
      <c r="K82" s="5">
        <v>14</v>
      </c>
      <c r="L82" s="5">
        <v>69</v>
      </c>
      <c r="M82" s="4">
        <v>18</v>
      </c>
    </row>
    <row r="83" spans="1:13" x14ac:dyDescent="0.25">
      <c r="A83" s="10" t="s">
        <v>44</v>
      </c>
      <c r="B83" s="3">
        <v>2559</v>
      </c>
      <c r="C83" s="5">
        <v>4493</v>
      </c>
      <c r="D83" s="5">
        <v>10719</v>
      </c>
      <c r="E83" s="4">
        <v>16208</v>
      </c>
      <c r="F83" s="3">
        <v>2591</v>
      </c>
      <c r="G83" s="5">
        <v>4051</v>
      </c>
      <c r="H83" s="5">
        <v>10392</v>
      </c>
      <c r="I83" s="4">
        <v>14968</v>
      </c>
      <c r="J83" s="5">
        <v>0</v>
      </c>
      <c r="K83" s="5">
        <v>136</v>
      </c>
      <c r="L83" s="5">
        <v>224</v>
      </c>
      <c r="M83" s="4">
        <v>368</v>
      </c>
    </row>
    <row r="84" spans="1:13" x14ac:dyDescent="0.25">
      <c r="A84" s="10" t="s">
        <v>45</v>
      </c>
      <c r="B84" s="3">
        <v>311</v>
      </c>
      <c r="C84" s="5">
        <v>0</v>
      </c>
      <c r="D84" s="5">
        <v>1383</v>
      </c>
      <c r="E84" s="4">
        <v>137</v>
      </c>
      <c r="F84" s="3">
        <v>269</v>
      </c>
      <c r="G84" s="5">
        <v>32</v>
      </c>
      <c r="H84" s="5">
        <v>1331</v>
      </c>
      <c r="I84" s="4">
        <v>117</v>
      </c>
      <c r="J84" s="5">
        <v>0</v>
      </c>
      <c r="K84" s="5">
        <v>0</v>
      </c>
      <c r="L84" s="5">
        <v>0</v>
      </c>
      <c r="M84" s="4">
        <v>0</v>
      </c>
    </row>
    <row r="85" spans="1:13" x14ac:dyDescent="0.25">
      <c r="A85" s="10" t="s">
        <v>34</v>
      </c>
      <c r="B85" s="3">
        <v>1176</v>
      </c>
      <c r="C85" s="5">
        <v>1145</v>
      </c>
      <c r="D85" s="5">
        <v>4572</v>
      </c>
      <c r="E85" s="4">
        <v>5884</v>
      </c>
      <c r="F85" s="3">
        <v>1067</v>
      </c>
      <c r="G85" s="5">
        <v>1128</v>
      </c>
      <c r="H85" s="5">
        <v>4485</v>
      </c>
      <c r="I85" s="4">
        <v>5284</v>
      </c>
      <c r="J85" s="5">
        <v>5</v>
      </c>
      <c r="K85" s="5">
        <v>14</v>
      </c>
      <c r="L85" s="5">
        <v>19</v>
      </c>
      <c r="M85" s="4">
        <v>18</v>
      </c>
    </row>
    <row r="86" spans="1:13" x14ac:dyDescent="0.25">
      <c r="A86" s="10" t="s">
        <v>46</v>
      </c>
      <c r="B86" s="3">
        <v>1993</v>
      </c>
      <c r="C86" s="5">
        <v>3157</v>
      </c>
      <c r="D86" s="5">
        <v>10204</v>
      </c>
      <c r="E86" s="4">
        <v>10267</v>
      </c>
      <c r="F86" s="3">
        <v>2227</v>
      </c>
      <c r="G86" s="5">
        <v>2789</v>
      </c>
      <c r="H86" s="5">
        <v>9490</v>
      </c>
      <c r="I86" s="4">
        <v>9256</v>
      </c>
      <c r="J86" s="5">
        <v>91</v>
      </c>
      <c r="K86" s="5">
        <v>86</v>
      </c>
      <c r="L86" s="5">
        <v>609</v>
      </c>
      <c r="M86" s="4">
        <v>275</v>
      </c>
    </row>
    <row r="87" spans="1:13" x14ac:dyDescent="0.25">
      <c r="A87" s="10" t="s">
        <v>47</v>
      </c>
      <c r="B87" s="3">
        <v>322</v>
      </c>
      <c r="C87" s="5">
        <v>30</v>
      </c>
      <c r="D87" s="5">
        <v>851</v>
      </c>
      <c r="E87" s="4">
        <v>77</v>
      </c>
      <c r="F87" s="3">
        <v>18</v>
      </c>
      <c r="G87" s="5">
        <v>41</v>
      </c>
      <c r="H87" s="5">
        <v>156</v>
      </c>
      <c r="I87" s="4">
        <v>123</v>
      </c>
      <c r="J87" s="5">
        <v>295</v>
      </c>
      <c r="K87" s="5">
        <v>5</v>
      </c>
      <c r="L87" s="5">
        <v>685</v>
      </c>
      <c r="M87" s="4">
        <v>5</v>
      </c>
    </row>
    <row r="88" spans="1:13" ht="13" x14ac:dyDescent="0.25">
      <c r="A88" s="9" t="s">
        <v>69</v>
      </c>
      <c r="B88" s="15">
        <v>6953</v>
      </c>
      <c r="C88" s="16">
        <v>9654</v>
      </c>
      <c r="D88" s="16">
        <v>30213</v>
      </c>
      <c r="E88" s="17">
        <v>33421</v>
      </c>
      <c r="F88" s="15">
        <v>6663</v>
      </c>
      <c r="G88" s="16">
        <v>8836</v>
      </c>
      <c r="H88" s="16">
        <v>28013</v>
      </c>
      <c r="I88" s="17">
        <v>30566</v>
      </c>
      <c r="J88" s="16">
        <v>407</v>
      </c>
      <c r="K88" s="16">
        <v>255</v>
      </c>
      <c r="L88" s="16">
        <v>1606</v>
      </c>
      <c r="M88" s="17">
        <v>684</v>
      </c>
    </row>
    <row r="89" spans="1:13" ht="13" x14ac:dyDescent="0.25">
      <c r="A89" s="9" t="s">
        <v>15</v>
      </c>
      <c r="B89" s="18"/>
      <c r="C89" s="19"/>
      <c r="D89" s="19"/>
      <c r="E89" s="20"/>
      <c r="F89" s="18"/>
      <c r="G89" s="19"/>
      <c r="H89" s="19"/>
      <c r="I89" s="20"/>
      <c r="J89" s="19"/>
      <c r="K89" s="19"/>
      <c r="L89" s="19"/>
      <c r="M89" s="20"/>
    </row>
    <row r="90" spans="1:13" x14ac:dyDescent="0.25">
      <c r="A90" s="10" t="s">
        <v>43</v>
      </c>
      <c r="B90" s="3">
        <v>181</v>
      </c>
      <c r="C90" s="5">
        <v>111</v>
      </c>
      <c r="D90" s="5">
        <v>483</v>
      </c>
      <c r="E90" s="4">
        <v>549</v>
      </c>
      <c r="F90" s="3">
        <v>173</v>
      </c>
      <c r="G90" s="5">
        <v>93</v>
      </c>
      <c r="H90" s="5">
        <v>472</v>
      </c>
      <c r="I90" s="4">
        <v>539</v>
      </c>
      <c r="J90" s="5">
        <v>0</v>
      </c>
      <c r="K90" s="5">
        <v>0</v>
      </c>
      <c r="L90" s="5">
        <v>0</v>
      </c>
      <c r="M90" s="4">
        <v>0</v>
      </c>
    </row>
    <row r="91" spans="1:13" x14ac:dyDescent="0.25">
      <c r="A91" s="10" t="s">
        <v>45</v>
      </c>
      <c r="B91" s="3">
        <v>8</v>
      </c>
      <c r="C91" s="5">
        <v>46</v>
      </c>
      <c r="D91" s="5">
        <v>8</v>
      </c>
      <c r="E91" s="4">
        <v>57</v>
      </c>
      <c r="F91" s="3">
        <v>6</v>
      </c>
      <c r="G91" s="5">
        <v>45</v>
      </c>
      <c r="H91" s="5">
        <v>12</v>
      </c>
      <c r="I91" s="4">
        <v>45</v>
      </c>
      <c r="J91" s="5">
        <v>0</v>
      </c>
      <c r="K91" s="5">
        <v>0</v>
      </c>
      <c r="L91" s="5">
        <v>0</v>
      </c>
      <c r="M91" s="4">
        <v>0</v>
      </c>
    </row>
    <row r="92" spans="1:13" x14ac:dyDescent="0.25">
      <c r="A92" s="10" t="s">
        <v>34</v>
      </c>
      <c r="B92" s="3">
        <v>200</v>
      </c>
      <c r="C92" s="5">
        <v>0</v>
      </c>
      <c r="D92" s="5">
        <v>631</v>
      </c>
      <c r="E92" s="4">
        <v>352</v>
      </c>
      <c r="F92" s="3">
        <v>241</v>
      </c>
      <c r="G92" s="5">
        <v>4</v>
      </c>
      <c r="H92" s="5">
        <v>649</v>
      </c>
      <c r="I92" s="4">
        <v>651</v>
      </c>
      <c r="J92" s="5">
        <v>0</v>
      </c>
      <c r="K92" s="5">
        <v>0</v>
      </c>
      <c r="L92" s="5">
        <v>0</v>
      </c>
      <c r="M92" s="4">
        <v>0</v>
      </c>
    </row>
    <row r="93" spans="1:13" ht="13" x14ac:dyDescent="0.25">
      <c r="A93" s="9" t="s">
        <v>70</v>
      </c>
      <c r="B93" s="15">
        <v>389</v>
      </c>
      <c r="C93" s="16">
        <v>157</v>
      </c>
      <c r="D93" s="16">
        <v>1122</v>
      </c>
      <c r="E93" s="17">
        <v>958</v>
      </c>
      <c r="F93" s="15">
        <v>420</v>
      </c>
      <c r="G93" s="16">
        <v>142</v>
      </c>
      <c r="H93" s="16">
        <v>1133</v>
      </c>
      <c r="I93" s="17">
        <v>1235</v>
      </c>
      <c r="J93" s="16">
        <v>0</v>
      </c>
      <c r="K93" s="16">
        <v>0</v>
      </c>
      <c r="L93" s="16">
        <v>0</v>
      </c>
      <c r="M93" s="17">
        <v>0</v>
      </c>
    </row>
    <row r="94" spans="1:13" ht="13" x14ac:dyDescent="0.25">
      <c r="A94" s="9" t="s">
        <v>16</v>
      </c>
      <c r="B94" s="15">
        <v>68204</v>
      </c>
      <c r="C94" s="16">
        <v>85223</v>
      </c>
      <c r="D94" s="16">
        <v>239893</v>
      </c>
      <c r="E94" s="17">
        <v>298659</v>
      </c>
      <c r="F94" s="15">
        <v>31324</v>
      </c>
      <c r="G94" s="16">
        <v>56034</v>
      </c>
      <c r="H94" s="16">
        <v>107617</v>
      </c>
      <c r="I94" s="17">
        <v>200509</v>
      </c>
      <c r="J94" s="16">
        <v>38081</v>
      </c>
      <c r="K94" s="16">
        <v>26772</v>
      </c>
      <c r="L94" s="16">
        <v>135318</v>
      </c>
      <c r="M94" s="17">
        <v>100132</v>
      </c>
    </row>
    <row r="95" spans="1:13" ht="13" x14ac:dyDescent="0.25">
      <c r="A95" s="75"/>
      <c r="B95" s="76"/>
      <c r="C95" s="16"/>
      <c r="D95" s="16"/>
      <c r="E95" s="17"/>
      <c r="F95" s="76"/>
      <c r="G95" s="16"/>
      <c r="H95" s="16"/>
      <c r="I95" s="17"/>
      <c r="J95" s="16"/>
      <c r="K95" s="16"/>
      <c r="L95" s="16"/>
      <c r="M95" s="17"/>
    </row>
    <row r="96" spans="1:13" ht="13" x14ac:dyDescent="0.25">
      <c r="A96" s="77" t="s">
        <v>90</v>
      </c>
      <c r="B96" s="76"/>
      <c r="C96" s="16"/>
      <c r="D96" s="16"/>
      <c r="E96" s="17"/>
      <c r="F96" s="76"/>
      <c r="G96" s="16"/>
      <c r="H96" s="16"/>
      <c r="I96" s="17"/>
      <c r="J96" s="16"/>
      <c r="K96" s="16"/>
      <c r="L96" s="16"/>
      <c r="M96" s="17"/>
    </row>
    <row r="97" spans="1:13" ht="13" x14ac:dyDescent="0.25">
      <c r="A97" s="65" t="s">
        <v>43</v>
      </c>
      <c r="B97" s="66">
        <v>1986</v>
      </c>
      <c r="C97" s="67">
        <v>2167</v>
      </c>
      <c r="D97" s="67">
        <v>7269</v>
      </c>
      <c r="E97" s="68">
        <v>5542</v>
      </c>
      <c r="F97" s="66">
        <v>1725</v>
      </c>
      <c r="G97" s="67">
        <v>1903</v>
      </c>
      <c r="H97" s="67">
        <v>6123</v>
      </c>
      <c r="I97" s="68">
        <v>4650</v>
      </c>
      <c r="J97" s="67">
        <v>175</v>
      </c>
      <c r="K97" s="67">
        <v>207</v>
      </c>
      <c r="L97" s="67">
        <v>982</v>
      </c>
      <c r="M97" s="68">
        <v>543</v>
      </c>
    </row>
    <row r="98" spans="1:13" ht="13" x14ac:dyDescent="0.25">
      <c r="A98" s="65" t="s">
        <v>44</v>
      </c>
      <c r="B98" s="66">
        <v>36706</v>
      </c>
      <c r="C98" s="67">
        <v>51995</v>
      </c>
      <c r="D98" s="67">
        <v>122613</v>
      </c>
      <c r="E98" s="68">
        <v>187121</v>
      </c>
      <c r="F98" s="66">
        <v>18519</v>
      </c>
      <c r="G98" s="67">
        <v>37155</v>
      </c>
      <c r="H98" s="67">
        <v>56836</v>
      </c>
      <c r="I98" s="68">
        <v>135637</v>
      </c>
      <c r="J98" s="67">
        <v>20900</v>
      </c>
      <c r="K98" s="67">
        <v>13382</v>
      </c>
      <c r="L98" s="67">
        <v>68574</v>
      </c>
      <c r="M98" s="68">
        <v>51842</v>
      </c>
    </row>
    <row r="99" spans="1:13" ht="13" x14ac:dyDescent="0.25">
      <c r="A99" s="65" t="s">
        <v>45</v>
      </c>
      <c r="B99" s="66">
        <v>562</v>
      </c>
      <c r="C99" s="67">
        <v>556</v>
      </c>
      <c r="D99" s="67">
        <v>2200</v>
      </c>
      <c r="E99" s="68">
        <v>1928</v>
      </c>
      <c r="F99" s="66">
        <v>524</v>
      </c>
      <c r="G99" s="67">
        <v>535</v>
      </c>
      <c r="H99" s="67">
        <v>2207</v>
      </c>
      <c r="I99" s="68">
        <v>1750</v>
      </c>
      <c r="J99" s="67">
        <v>0</v>
      </c>
      <c r="K99" s="67">
        <v>0</v>
      </c>
      <c r="L99" s="67">
        <v>0</v>
      </c>
      <c r="M99" s="68">
        <v>0</v>
      </c>
    </row>
    <row r="100" spans="1:13" ht="13" x14ac:dyDescent="0.25">
      <c r="A100" s="65" t="s">
        <v>29</v>
      </c>
      <c r="B100" s="66">
        <v>210</v>
      </c>
      <c r="C100" s="67">
        <v>332</v>
      </c>
      <c r="D100" s="67">
        <v>794</v>
      </c>
      <c r="E100" s="68">
        <v>1179</v>
      </c>
      <c r="F100" s="66">
        <v>0</v>
      </c>
      <c r="G100" s="67">
        <v>0</v>
      </c>
      <c r="H100" s="67">
        <v>0</v>
      </c>
      <c r="I100" s="68">
        <v>0</v>
      </c>
      <c r="J100" s="67">
        <v>238</v>
      </c>
      <c r="K100" s="67">
        <v>196</v>
      </c>
      <c r="L100" s="67">
        <v>700</v>
      </c>
      <c r="M100" s="68">
        <v>1204</v>
      </c>
    </row>
    <row r="101" spans="1:13" ht="13" x14ac:dyDescent="0.25">
      <c r="A101" s="65" t="s">
        <v>34</v>
      </c>
      <c r="B101" s="66">
        <v>4721</v>
      </c>
      <c r="C101" s="67">
        <v>6407</v>
      </c>
      <c r="D101" s="67">
        <v>14769</v>
      </c>
      <c r="E101" s="68">
        <v>23178</v>
      </c>
      <c r="F101" s="66">
        <v>4351</v>
      </c>
      <c r="G101" s="67">
        <v>6481</v>
      </c>
      <c r="H101" s="67">
        <v>15013</v>
      </c>
      <c r="I101" s="68">
        <v>24261</v>
      </c>
      <c r="J101" s="67">
        <v>79</v>
      </c>
      <c r="K101" s="67">
        <v>38</v>
      </c>
      <c r="L101" s="67">
        <v>97</v>
      </c>
      <c r="M101" s="68">
        <v>55</v>
      </c>
    </row>
    <row r="102" spans="1:13" ht="13" x14ac:dyDescent="0.25">
      <c r="A102" s="65" t="s">
        <v>46</v>
      </c>
      <c r="B102" s="66">
        <v>7998</v>
      </c>
      <c r="C102" s="67">
        <v>9706</v>
      </c>
      <c r="D102" s="67">
        <v>32095</v>
      </c>
      <c r="E102" s="68">
        <v>32972</v>
      </c>
      <c r="F102" s="66">
        <v>5540</v>
      </c>
      <c r="G102" s="67">
        <v>8426</v>
      </c>
      <c r="H102" s="67">
        <v>23208</v>
      </c>
      <c r="I102" s="68">
        <v>28326</v>
      </c>
      <c r="J102" s="67">
        <v>2373</v>
      </c>
      <c r="K102" s="67">
        <v>813</v>
      </c>
      <c r="L102" s="67">
        <v>8218</v>
      </c>
      <c r="M102" s="68">
        <v>3941</v>
      </c>
    </row>
    <row r="103" spans="1:13" ht="13" x14ac:dyDescent="0.25">
      <c r="A103" s="65" t="s">
        <v>47</v>
      </c>
      <c r="B103" s="66">
        <v>16021</v>
      </c>
      <c r="C103" s="67">
        <v>14060</v>
      </c>
      <c r="D103" s="67">
        <v>60153</v>
      </c>
      <c r="E103" s="68">
        <v>46739</v>
      </c>
      <c r="F103" s="66">
        <v>665</v>
      </c>
      <c r="G103" s="67">
        <v>1534</v>
      </c>
      <c r="H103" s="67">
        <v>4230</v>
      </c>
      <c r="I103" s="68">
        <v>5885</v>
      </c>
      <c r="J103" s="67">
        <v>14316</v>
      </c>
      <c r="K103" s="67">
        <v>12136</v>
      </c>
      <c r="L103" s="67">
        <v>56747</v>
      </c>
      <c r="M103" s="68">
        <v>42547</v>
      </c>
    </row>
    <row r="104" spans="1:13" ht="13" x14ac:dyDescent="0.25">
      <c r="A104" s="71" t="s">
        <v>16</v>
      </c>
      <c r="B104" s="72">
        <v>68204</v>
      </c>
      <c r="C104" s="73">
        <v>85223</v>
      </c>
      <c r="D104" s="73">
        <v>239893</v>
      </c>
      <c r="E104" s="74">
        <v>298659</v>
      </c>
      <c r="F104" s="72">
        <v>31324</v>
      </c>
      <c r="G104" s="73">
        <v>56034</v>
      </c>
      <c r="H104" s="73">
        <v>107617</v>
      </c>
      <c r="I104" s="74">
        <v>200509</v>
      </c>
      <c r="J104" s="73">
        <v>38081</v>
      </c>
      <c r="K104" s="73">
        <v>26772</v>
      </c>
      <c r="L104" s="73">
        <v>135318</v>
      </c>
      <c r="M104" s="74">
        <v>100132</v>
      </c>
    </row>
    <row r="105" spans="1:13" ht="13" x14ac:dyDescent="0.25">
      <c r="A105" s="75"/>
      <c r="B105" s="76"/>
      <c r="C105" s="16"/>
      <c r="D105" s="16"/>
      <c r="E105" s="17"/>
      <c r="F105" s="76"/>
      <c r="G105" s="16"/>
      <c r="H105" s="16"/>
      <c r="I105" s="17"/>
      <c r="J105" s="16"/>
      <c r="K105" s="16"/>
      <c r="L105" s="16"/>
      <c r="M105" s="17"/>
    </row>
    <row r="106" spans="1:13" ht="13" x14ac:dyDescent="0.25">
      <c r="A106" s="9" t="s">
        <v>17</v>
      </c>
      <c r="B106" s="18"/>
      <c r="C106" s="19"/>
      <c r="D106" s="19"/>
      <c r="E106" s="20"/>
      <c r="F106" s="18"/>
      <c r="G106" s="19"/>
      <c r="H106" s="19"/>
      <c r="I106" s="20"/>
      <c r="J106" s="19"/>
      <c r="K106" s="19"/>
      <c r="L106" s="19"/>
      <c r="M106" s="20"/>
    </row>
    <row r="107" spans="1:13" ht="13" x14ac:dyDescent="0.25">
      <c r="A107" s="9" t="s">
        <v>71</v>
      </c>
      <c r="B107" s="18"/>
      <c r="C107" s="19"/>
      <c r="D107" s="19"/>
      <c r="E107" s="20"/>
      <c r="F107" s="18"/>
      <c r="G107" s="19"/>
      <c r="H107" s="19"/>
      <c r="I107" s="20"/>
      <c r="J107" s="19"/>
      <c r="K107" s="19"/>
      <c r="L107" s="19"/>
      <c r="M107" s="20"/>
    </row>
    <row r="108" spans="1:13" x14ac:dyDescent="0.25">
      <c r="A108" s="10" t="s">
        <v>48</v>
      </c>
      <c r="B108" s="3">
        <v>2805</v>
      </c>
      <c r="C108" s="5">
        <v>7973</v>
      </c>
      <c r="D108" s="5">
        <v>13310</v>
      </c>
      <c r="E108" s="4">
        <v>33939</v>
      </c>
      <c r="F108" s="3">
        <v>2714</v>
      </c>
      <c r="G108" s="5">
        <v>8062</v>
      </c>
      <c r="H108" s="5">
        <v>13265</v>
      </c>
      <c r="I108" s="4">
        <v>34680</v>
      </c>
      <c r="J108" s="5">
        <v>0</v>
      </c>
      <c r="K108" s="5">
        <v>0</v>
      </c>
      <c r="L108" s="5">
        <v>0</v>
      </c>
      <c r="M108" s="4">
        <v>0</v>
      </c>
    </row>
    <row r="109" spans="1:13" x14ac:dyDescent="0.25">
      <c r="A109" s="10" t="s">
        <v>44</v>
      </c>
      <c r="B109" s="3">
        <v>3075</v>
      </c>
      <c r="C109" s="5">
        <v>5659</v>
      </c>
      <c r="D109" s="5">
        <v>9432</v>
      </c>
      <c r="E109" s="4">
        <v>27117</v>
      </c>
      <c r="F109" s="3">
        <v>3002</v>
      </c>
      <c r="G109" s="5">
        <v>4528</v>
      </c>
      <c r="H109" s="5">
        <v>9261</v>
      </c>
      <c r="I109" s="4">
        <v>25362</v>
      </c>
      <c r="J109" s="5">
        <v>0</v>
      </c>
      <c r="K109" s="5">
        <v>0</v>
      </c>
      <c r="L109" s="5">
        <v>0</v>
      </c>
      <c r="M109" s="4">
        <v>74</v>
      </c>
    </row>
    <row r="110" spans="1:13" x14ac:dyDescent="0.25">
      <c r="A110" s="10" t="s">
        <v>49</v>
      </c>
      <c r="B110" s="3">
        <v>0</v>
      </c>
      <c r="C110" s="5">
        <v>114</v>
      </c>
      <c r="D110" s="5">
        <v>0</v>
      </c>
      <c r="E110" s="4">
        <v>609</v>
      </c>
      <c r="F110" s="3">
        <v>0</v>
      </c>
      <c r="G110" s="5">
        <v>600</v>
      </c>
      <c r="H110" s="5">
        <v>0</v>
      </c>
      <c r="I110" s="4">
        <v>916</v>
      </c>
      <c r="J110" s="5">
        <v>0</v>
      </c>
      <c r="K110" s="5">
        <v>0</v>
      </c>
      <c r="L110" s="5">
        <v>0</v>
      </c>
      <c r="M110" s="4">
        <v>0</v>
      </c>
    </row>
    <row r="111" spans="1:13" x14ac:dyDescent="0.25">
      <c r="A111" s="10" t="s">
        <v>50</v>
      </c>
      <c r="B111" s="3">
        <v>22134</v>
      </c>
      <c r="C111" s="5">
        <v>24822</v>
      </c>
      <c r="D111" s="5">
        <v>106126</v>
      </c>
      <c r="E111" s="4">
        <v>111009</v>
      </c>
      <c r="F111" s="3">
        <v>23546</v>
      </c>
      <c r="G111" s="5">
        <v>26635</v>
      </c>
      <c r="H111" s="5">
        <v>104885</v>
      </c>
      <c r="I111" s="4">
        <v>111127</v>
      </c>
      <c r="J111" s="5">
        <v>746</v>
      </c>
      <c r="K111" s="5">
        <v>4083</v>
      </c>
      <c r="L111" s="5">
        <v>3306</v>
      </c>
      <c r="M111" s="4">
        <v>9525</v>
      </c>
    </row>
    <row r="112" spans="1:13" x14ac:dyDescent="0.25">
      <c r="A112" s="10" t="s">
        <v>51</v>
      </c>
      <c r="B112" s="3">
        <v>293687</v>
      </c>
      <c r="C112" s="5">
        <v>178176</v>
      </c>
      <c r="D112" s="5">
        <v>890415</v>
      </c>
      <c r="E112" s="4">
        <v>802079</v>
      </c>
      <c r="F112" s="3">
        <v>250036</v>
      </c>
      <c r="G112" s="5">
        <v>164172</v>
      </c>
      <c r="H112" s="5">
        <v>812086</v>
      </c>
      <c r="I112" s="4">
        <v>753572</v>
      </c>
      <c r="J112" s="5">
        <v>27414</v>
      </c>
      <c r="K112" s="5">
        <v>16662</v>
      </c>
      <c r="L112" s="5">
        <v>79456</v>
      </c>
      <c r="M112" s="4">
        <v>61933</v>
      </c>
    </row>
    <row r="113" spans="1:13" x14ac:dyDescent="0.25">
      <c r="A113" s="10" t="s">
        <v>53</v>
      </c>
      <c r="B113" s="3">
        <v>24832</v>
      </c>
      <c r="C113" s="5">
        <v>31310</v>
      </c>
      <c r="D113" s="5">
        <v>71226</v>
      </c>
      <c r="E113" s="4">
        <v>96180</v>
      </c>
      <c r="F113" s="3">
        <v>17416</v>
      </c>
      <c r="G113" s="5">
        <v>28723</v>
      </c>
      <c r="H113" s="5">
        <v>57525</v>
      </c>
      <c r="I113" s="4">
        <v>86197</v>
      </c>
      <c r="J113" s="5">
        <v>3356</v>
      </c>
      <c r="K113" s="5">
        <v>2412</v>
      </c>
      <c r="L113" s="5">
        <v>12884</v>
      </c>
      <c r="M113" s="4">
        <v>10168</v>
      </c>
    </row>
    <row r="114" spans="1:13" x14ac:dyDescent="0.25">
      <c r="A114" s="10" t="s">
        <v>55</v>
      </c>
      <c r="B114" s="3">
        <v>12845</v>
      </c>
      <c r="C114" s="5">
        <v>328</v>
      </c>
      <c r="D114" s="5">
        <v>42543</v>
      </c>
      <c r="E114" s="4">
        <v>877</v>
      </c>
      <c r="F114" s="3">
        <v>12762</v>
      </c>
      <c r="G114" s="5">
        <v>3056</v>
      </c>
      <c r="H114" s="5">
        <v>42744</v>
      </c>
      <c r="I114" s="4">
        <v>3709</v>
      </c>
      <c r="J114" s="5">
        <v>40</v>
      </c>
      <c r="K114" s="5">
        <v>0</v>
      </c>
      <c r="L114" s="5">
        <v>40</v>
      </c>
      <c r="M114" s="4">
        <v>0</v>
      </c>
    </row>
    <row r="115" spans="1:13" x14ac:dyDescent="0.25">
      <c r="A115" s="10" t="s">
        <v>46</v>
      </c>
      <c r="B115" s="3">
        <v>4219</v>
      </c>
      <c r="C115" s="5">
        <v>4519</v>
      </c>
      <c r="D115" s="5">
        <v>23659</v>
      </c>
      <c r="E115" s="4">
        <v>17954</v>
      </c>
      <c r="F115" s="3">
        <v>3623</v>
      </c>
      <c r="G115" s="5">
        <v>2988</v>
      </c>
      <c r="H115" s="5">
        <v>17329</v>
      </c>
      <c r="I115" s="4">
        <v>11912</v>
      </c>
      <c r="J115" s="5">
        <v>1136</v>
      </c>
      <c r="K115" s="5">
        <v>1718</v>
      </c>
      <c r="L115" s="5">
        <v>6336</v>
      </c>
      <c r="M115" s="4">
        <v>6197</v>
      </c>
    </row>
    <row r="116" spans="1:13" x14ac:dyDescent="0.25">
      <c r="A116" s="10" t="s">
        <v>57</v>
      </c>
      <c r="B116" s="3">
        <v>67915</v>
      </c>
      <c r="C116" s="5">
        <v>85934</v>
      </c>
      <c r="D116" s="5">
        <v>238470</v>
      </c>
      <c r="E116" s="4">
        <v>301791</v>
      </c>
      <c r="F116" s="3">
        <v>59004</v>
      </c>
      <c r="G116" s="5">
        <v>76996</v>
      </c>
      <c r="H116" s="5">
        <v>221931</v>
      </c>
      <c r="I116" s="4">
        <v>266571</v>
      </c>
      <c r="J116" s="5">
        <v>8355</v>
      </c>
      <c r="K116" s="5">
        <v>10893</v>
      </c>
      <c r="L116" s="5">
        <v>21391</v>
      </c>
      <c r="M116" s="4">
        <v>43814</v>
      </c>
    </row>
    <row r="117" spans="1:13" x14ac:dyDescent="0.25">
      <c r="A117" s="10" t="s">
        <v>47</v>
      </c>
      <c r="B117" s="3">
        <v>120705</v>
      </c>
      <c r="C117" s="5">
        <v>125152</v>
      </c>
      <c r="D117" s="5">
        <v>433549</v>
      </c>
      <c r="E117" s="4">
        <v>479740</v>
      </c>
      <c r="F117" s="3">
        <v>107056</v>
      </c>
      <c r="G117" s="5">
        <v>112880</v>
      </c>
      <c r="H117" s="5">
        <v>408036</v>
      </c>
      <c r="I117" s="4">
        <v>432949</v>
      </c>
      <c r="J117" s="5">
        <v>9444</v>
      </c>
      <c r="K117" s="5">
        <v>9061</v>
      </c>
      <c r="L117" s="5">
        <v>23853</v>
      </c>
      <c r="M117" s="4">
        <v>39008</v>
      </c>
    </row>
    <row r="118" spans="1:13" ht="13" x14ac:dyDescent="0.25">
      <c r="A118" s="9" t="s">
        <v>72</v>
      </c>
      <c r="B118" s="15">
        <v>552217</v>
      </c>
      <c r="C118" s="16">
        <v>463987</v>
      </c>
      <c r="D118" s="16">
        <v>1828730</v>
      </c>
      <c r="E118" s="17">
        <v>1871295</v>
      </c>
      <c r="F118" s="15">
        <v>479159</v>
      </c>
      <c r="G118" s="16">
        <v>428640</v>
      </c>
      <c r="H118" s="16">
        <v>1687062</v>
      </c>
      <c r="I118" s="17">
        <v>1726995</v>
      </c>
      <c r="J118" s="16">
        <v>50491</v>
      </c>
      <c r="K118" s="16">
        <v>44829</v>
      </c>
      <c r="L118" s="16">
        <v>147266</v>
      </c>
      <c r="M118" s="17">
        <v>170719</v>
      </c>
    </row>
    <row r="119" spans="1:13" ht="13" x14ac:dyDescent="0.25">
      <c r="A119" s="9" t="s">
        <v>73</v>
      </c>
      <c r="B119" s="18"/>
      <c r="C119" s="19"/>
      <c r="D119" s="19"/>
      <c r="E119" s="20"/>
      <c r="F119" s="18"/>
      <c r="G119" s="19"/>
      <c r="H119" s="19"/>
      <c r="I119" s="20"/>
      <c r="J119" s="19"/>
      <c r="K119" s="19"/>
      <c r="L119" s="19"/>
      <c r="M119" s="20"/>
    </row>
    <row r="120" spans="1:13" x14ac:dyDescent="0.25">
      <c r="A120" s="10" t="s">
        <v>44</v>
      </c>
      <c r="B120" s="3">
        <v>299959</v>
      </c>
      <c r="C120" s="5">
        <v>274427</v>
      </c>
      <c r="D120" s="5">
        <v>1167332</v>
      </c>
      <c r="E120" s="4">
        <v>1123966</v>
      </c>
      <c r="F120" s="3">
        <v>161382</v>
      </c>
      <c r="G120" s="5">
        <v>136862</v>
      </c>
      <c r="H120" s="5">
        <v>469541</v>
      </c>
      <c r="I120" s="4">
        <v>658643</v>
      </c>
      <c r="J120" s="5">
        <v>150670</v>
      </c>
      <c r="K120" s="5">
        <v>126850</v>
      </c>
      <c r="L120" s="5">
        <v>683410</v>
      </c>
      <c r="M120" s="4">
        <v>473175</v>
      </c>
    </row>
    <row r="121" spans="1:13" x14ac:dyDescent="0.25">
      <c r="A121" s="10" t="s">
        <v>50</v>
      </c>
      <c r="B121" s="3">
        <v>425784</v>
      </c>
      <c r="C121" s="5">
        <v>362329</v>
      </c>
      <c r="D121" s="5">
        <v>1690302</v>
      </c>
      <c r="E121" s="4">
        <v>1596030</v>
      </c>
      <c r="F121" s="3">
        <v>407138</v>
      </c>
      <c r="G121" s="5">
        <v>344569</v>
      </c>
      <c r="H121" s="5">
        <v>1653965</v>
      </c>
      <c r="I121" s="4">
        <v>1577327</v>
      </c>
      <c r="J121" s="5">
        <v>14150</v>
      </c>
      <c r="K121" s="5">
        <v>16023</v>
      </c>
      <c r="L121" s="5">
        <v>73616</v>
      </c>
      <c r="M121" s="4">
        <v>45905</v>
      </c>
    </row>
    <row r="122" spans="1:13" x14ac:dyDescent="0.25">
      <c r="A122" s="10" t="s">
        <v>51</v>
      </c>
      <c r="B122" s="3">
        <v>163936</v>
      </c>
      <c r="C122" s="5">
        <v>159180</v>
      </c>
      <c r="D122" s="5">
        <v>641171</v>
      </c>
      <c r="E122" s="4">
        <v>555643</v>
      </c>
      <c r="F122" s="3">
        <v>152682</v>
      </c>
      <c r="G122" s="5">
        <v>146700</v>
      </c>
      <c r="H122" s="5">
        <v>585788</v>
      </c>
      <c r="I122" s="4">
        <v>509490</v>
      </c>
      <c r="J122" s="5">
        <v>13528</v>
      </c>
      <c r="K122" s="5">
        <v>10781</v>
      </c>
      <c r="L122" s="5">
        <v>64139</v>
      </c>
      <c r="M122" s="4">
        <v>41554</v>
      </c>
    </row>
    <row r="123" spans="1:13" x14ac:dyDescent="0.25">
      <c r="A123" s="10" t="s">
        <v>52</v>
      </c>
      <c r="B123" s="3">
        <v>178</v>
      </c>
      <c r="C123" s="5">
        <v>333</v>
      </c>
      <c r="D123" s="5">
        <v>690</v>
      </c>
      <c r="E123" s="4">
        <v>998</v>
      </c>
      <c r="F123" s="3">
        <v>283</v>
      </c>
      <c r="G123" s="5">
        <v>337</v>
      </c>
      <c r="H123" s="5">
        <v>1035</v>
      </c>
      <c r="I123" s="4">
        <v>1455</v>
      </c>
      <c r="J123" s="5">
        <v>0</v>
      </c>
      <c r="K123" s="5">
        <v>0</v>
      </c>
      <c r="L123" s="5">
        <v>0</v>
      </c>
      <c r="M123" s="4">
        <v>0</v>
      </c>
    </row>
    <row r="124" spans="1:13" x14ac:dyDescent="0.25">
      <c r="A124" s="10" t="s">
        <v>53</v>
      </c>
      <c r="B124" s="3">
        <v>64777</v>
      </c>
      <c r="C124" s="5">
        <v>48828</v>
      </c>
      <c r="D124" s="5">
        <v>232119</v>
      </c>
      <c r="E124" s="4">
        <v>199189</v>
      </c>
      <c r="F124" s="3">
        <v>37250</v>
      </c>
      <c r="G124" s="5">
        <v>33161</v>
      </c>
      <c r="H124" s="5">
        <v>138115</v>
      </c>
      <c r="I124" s="4">
        <v>140764</v>
      </c>
      <c r="J124" s="5">
        <v>24378</v>
      </c>
      <c r="K124" s="5">
        <v>11328</v>
      </c>
      <c r="L124" s="5">
        <v>91815</v>
      </c>
      <c r="M124" s="4">
        <v>51678</v>
      </c>
    </row>
    <row r="125" spans="1:13" x14ac:dyDescent="0.25">
      <c r="A125" s="10" t="s">
        <v>54</v>
      </c>
      <c r="B125" s="3">
        <v>0</v>
      </c>
      <c r="C125" s="5">
        <v>0</v>
      </c>
      <c r="D125" s="5">
        <v>72</v>
      </c>
      <c r="E125" s="4">
        <v>0</v>
      </c>
      <c r="F125" s="3">
        <v>12</v>
      </c>
      <c r="G125" s="5">
        <v>0</v>
      </c>
      <c r="H125" s="5">
        <v>60</v>
      </c>
      <c r="I125" s="4">
        <v>0</v>
      </c>
      <c r="J125" s="5">
        <v>0</v>
      </c>
      <c r="K125" s="5">
        <v>0</v>
      </c>
      <c r="L125" s="5">
        <v>0</v>
      </c>
      <c r="M125" s="4">
        <v>0</v>
      </c>
    </row>
    <row r="126" spans="1:13" x14ac:dyDescent="0.25">
      <c r="A126" s="10" t="s">
        <v>46</v>
      </c>
      <c r="B126" s="3">
        <v>0</v>
      </c>
      <c r="C126" s="5">
        <v>0</v>
      </c>
      <c r="D126" s="5">
        <v>0</v>
      </c>
      <c r="E126" s="4">
        <v>0</v>
      </c>
      <c r="F126" s="3">
        <v>0</v>
      </c>
      <c r="G126" s="5">
        <v>0</v>
      </c>
      <c r="H126" s="5">
        <v>0</v>
      </c>
      <c r="I126" s="4">
        <v>0</v>
      </c>
      <c r="J126" s="5">
        <v>0</v>
      </c>
      <c r="K126" s="5">
        <v>0</v>
      </c>
      <c r="L126" s="5">
        <v>0</v>
      </c>
      <c r="M126" s="4">
        <v>0</v>
      </c>
    </row>
    <row r="127" spans="1:13" x14ac:dyDescent="0.25">
      <c r="A127" s="10" t="s">
        <v>56</v>
      </c>
      <c r="B127" s="3">
        <v>65002</v>
      </c>
      <c r="C127" s="5">
        <v>83515</v>
      </c>
      <c r="D127" s="5">
        <v>271447</v>
      </c>
      <c r="E127" s="4">
        <v>319273</v>
      </c>
      <c r="F127" s="3">
        <v>46529</v>
      </c>
      <c r="G127" s="5">
        <v>66062</v>
      </c>
      <c r="H127" s="5">
        <v>204171</v>
      </c>
      <c r="I127" s="4">
        <v>273233</v>
      </c>
      <c r="J127" s="5">
        <v>9026</v>
      </c>
      <c r="K127" s="5">
        <v>7055</v>
      </c>
      <c r="L127" s="5">
        <v>38589</v>
      </c>
      <c r="M127" s="4">
        <v>27590</v>
      </c>
    </row>
    <row r="128" spans="1:13" x14ac:dyDescent="0.25">
      <c r="A128" s="10" t="s">
        <v>57</v>
      </c>
      <c r="B128" s="3">
        <v>8330</v>
      </c>
      <c r="C128" s="5">
        <v>15860</v>
      </c>
      <c r="D128" s="5">
        <v>40271</v>
      </c>
      <c r="E128" s="4">
        <v>59723</v>
      </c>
      <c r="F128" s="3">
        <v>1889</v>
      </c>
      <c r="G128" s="5">
        <v>3313</v>
      </c>
      <c r="H128" s="5">
        <v>6735</v>
      </c>
      <c r="I128" s="4">
        <v>11096</v>
      </c>
      <c r="J128" s="5">
        <v>6983</v>
      </c>
      <c r="K128" s="5">
        <v>16634</v>
      </c>
      <c r="L128" s="5">
        <v>37704</v>
      </c>
      <c r="M128" s="4">
        <v>47139</v>
      </c>
    </row>
    <row r="129" spans="1:13" x14ac:dyDescent="0.25">
      <c r="A129" s="10" t="s">
        <v>58</v>
      </c>
      <c r="B129" s="3">
        <v>65</v>
      </c>
      <c r="C129" s="5">
        <v>37</v>
      </c>
      <c r="D129" s="5">
        <v>211</v>
      </c>
      <c r="E129" s="4">
        <v>135</v>
      </c>
      <c r="F129" s="3">
        <v>93</v>
      </c>
      <c r="G129" s="5">
        <v>60</v>
      </c>
      <c r="H129" s="5">
        <v>353</v>
      </c>
      <c r="I129" s="4">
        <v>255</v>
      </c>
      <c r="J129" s="5">
        <v>0</v>
      </c>
      <c r="K129" s="5">
        <v>0</v>
      </c>
      <c r="L129" s="5">
        <v>0</v>
      </c>
      <c r="M129" s="4">
        <v>0</v>
      </c>
    </row>
    <row r="130" spans="1:13" x14ac:dyDescent="0.25">
      <c r="A130" s="10" t="s">
        <v>47</v>
      </c>
      <c r="B130" s="3">
        <v>155151</v>
      </c>
      <c r="C130" s="5">
        <v>163243</v>
      </c>
      <c r="D130" s="5">
        <v>590413</v>
      </c>
      <c r="E130" s="4">
        <v>633860</v>
      </c>
      <c r="F130" s="3">
        <v>62770</v>
      </c>
      <c r="G130" s="5">
        <v>86142</v>
      </c>
      <c r="H130" s="5">
        <v>215493</v>
      </c>
      <c r="I130" s="4">
        <v>382291</v>
      </c>
      <c r="J130" s="5">
        <v>87570</v>
      </c>
      <c r="K130" s="5">
        <v>67800</v>
      </c>
      <c r="L130" s="5">
        <v>368509</v>
      </c>
      <c r="M130" s="4">
        <v>234472</v>
      </c>
    </row>
    <row r="131" spans="1:13" ht="13" x14ac:dyDescent="0.25">
      <c r="A131" s="9" t="s">
        <v>74</v>
      </c>
      <c r="B131" s="15">
        <v>1183182</v>
      </c>
      <c r="C131" s="16">
        <v>1107752</v>
      </c>
      <c r="D131" s="16">
        <v>4634028</v>
      </c>
      <c r="E131" s="17">
        <v>4488817</v>
      </c>
      <c r="F131" s="15">
        <v>870028</v>
      </c>
      <c r="G131" s="16">
        <v>817206</v>
      </c>
      <c r="H131" s="16">
        <v>3275256</v>
      </c>
      <c r="I131" s="17">
        <v>3554554</v>
      </c>
      <c r="J131" s="16">
        <v>306305</v>
      </c>
      <c r="K131" s="16">
        <v>256471</v>
      </c>
      <c r="L131" s="16">
        <v>1357782</v>
      </c>
      <c r="M131" s="17">
        <v>921513</v>
      </c>
    </row>
    <row r="132" spans="1:13" ht="13" x14ac:dyDescent="0.25">
      <c r="A132" s="9" t="s">
        <v>75</v>
      </c>
      <c r="B132" s="18"/>
      <c r="C132" s="19"/>
      <c r="D132" s="19"/>
      <c r="E132" s="20"/>
      <c r="F132" s="18"/>
      <c r="G132" s="19"/>
      <c r="H132" s="19"/>
      <c r="I132" s="20"/>
      <c r="J132" s="19"/>
      <c r="K132" s="19"/>
      <c r="L132" s="19"/>
      <c r="M132" s="20"/>
    </row>
    <row r="133" spans="1:13" x14ac:dyDescent="0.25">
      <c r="A133" s="10" t="s">
        <v>47</v>
      </c>
      <c r="B133" s="3">
        <v>35277</v>
      </c>
      <c r="C133" s="5">
        <v>36675</v>
      </c>
      <c r="D133" s="5">
        <v>142383</v>
      </c>
      <c r="E133" s="4">
        <v>146744</v>
      </c>
      <c r="F133" s="3">
        <v>32116</v>
      </c>
      <c r="G133" s="5">
        <v>36208</v>
      </c>
      <c r="H133" s="5">
        <v>143518</v>
      </c>
      <c r="I133" s="4">
        <v>141469</v>
      </c>
      <c r="J133" s="5">
        <v>702</v>
      </c>
      <c r="K133" s="5">
        <v>216</v>
      </c>
      <c r="L133" s="5">
        <v>1044</v>
      </c>
      <c r="M133" s="4">
        <v>600</v>
      </c>
    </row>
    <row r="134" spans="1:13" ht="13" x14ac:dyDescent="0.25">
      <c r="A134" s="9" t="s">
        <v>76</v>
      </c>
      <c r="B134" s="15">
        <v>35277</v>
      </c>
      <c r="C134" s="16">
        <v>36675</v>
      </c>
      <c r="D134" s="16">
        <v>142383</v>
      </c>
      <c r="E134" s="17">
        <v>146744</v>
      </c>
      <c r="F134" s="15">
        <v>32116</v>
      </c>
      <c r="G134" s="16">
        <v>36208</v>
      </c>
      <c r="H134" s="16">
        <v>143518</v>
      </c>
      <c r="I134" s="17">
        <v>141469</v>
      </c>
      <c r="J134" s="16">
        <v>702</v>
      </c>
      <c r="K134" s="16">
        <v>216</v>
      </c>
      <c r="L134" s="16">
        <v>1044</v>
      </c>
      <c r="M134" s="17">
        <v>600</v>
      </c>
    </row>
    <row r="135" spans="1:13" ht="13" x14ac:dyDescent="0.25">
      <c r="A135" s="9" t="s">
        <v>21</v>
      </c>
      <c r="B135" s="15">
        <v>1770676</v>
      </c>
      <c r="C135" s="16">
        <v>1608414</v>
      </c>
      <c r="D135" s="16">
        <v>6605141</v>
      </c>
      <c r="E135" s="17">
        <v>6506856</v>
      </c>
      <c r="F135" s="15">
        <v>1381303</v>
      </c>
      <c r="G135" s="16">
        <v>1282054</v>
      </c>
      <c r="H135" s="16">
        <v>5105836</v>
      </c>
      <c r="I135" s="17">
        <v>5423018</v>
      </c>
      <c r="J135" s="16">
        <v>357498</v>
      </c>
      <c r="K135" s="16">
        <v>301516</v>
      </c>
      <c r="L135" s="16">
        <v>1506092</v>
      </c>
      <c r="M135" s="17">
        <v>1092832</v>
      </c>
    </row>
    <row r="136" spans="1:13" ht="13" x14ac:dyDescent="0.25">
      <c r="A136" s="75"/>
      <c r="B136" s="76"/>
      <c r="C136" s="16"/>
      <c r="D136" s="16"/>
      <c r="E136" s="17"/>
      <c r="F136" s="76"/>
      <c r="G136" s="16"/>
      <c r="H136" s="16"/>
      <c r="I136" s="17"/>
      <c r="J136" s="16"/>
      <c r="K136" s="16"/>
      <c r="L136" s="16"/>
      <c r="M136" s="17"/>
    </row>
    <row r="137" spans="1:13" ht="13" x14ac:dyDescent="0.25">
      <c r="A137" s="77" t="s">
        <v>90</v>
      </c>
      <c r="B137" s="76"/>
      <c r="C137" s="16"/>
      <c r="D137" s="16"/>
      <c r="E137" s="17"/>
      <c r="F137" s="76"/>
      <c r="G137" s="16"/>
      <c r="H137" s="16"/>
      <c r="I137" s="17"/>
      <c r="J137" s="16"/>
      <c r="K137" s="16"/>
      <c r="L137" s="16"/>
      <c r="M137" s="17"/>
    </row>
    <row r="138" spans="1:13" ht="13" x14ac:dyDescent="0.25">
      <c r="A138" s="65" t="s">
        <v>48</v>
      </c>
      <c r="B138" s="66">
        <v>2805</v>
      </c>
      <c r="C138" s="67">
        <v>7973</v>
      </c>
      <c r="D138" s="67">
        <v>13310</v>
      </c>
      <c r="E138" s="68">
        <v>33939</v>
      </c>
      <c r="F138" s="66">
        <v>2714</v>
      </c>
      <c r="G138" s="67">
        <v>8062</v>
      </c>
      <c r="H138" s="67">
        <v>13265</v>
      </c>
      <c r="I138" s="68">
        <v>34680</v>
      </c>
      <c r="J138" s="67">
        <v>0</v>
      </c>
      <c r="K138" s="67">
        <v>0</v>
      </c>
      <c r="L138" s="67">
        <v>0</v>
      </c>
      <c r="M138" s="68">
        <v>0</v>
      </c>
    </row>
    <row r="139" spans="1:13" ht="13" x14ac:dyDescent="0.25">
      <c r="A139" s="65" t="s">
        <v>44</v>
      </c>
      <c r="B139" s="66">
        <v>303034</v>
      </c>
      <c r="C139" s="67">
        <v>280086</v>
      </c>
      <c r="D139" s="67">
        <v>1176764</v>
      </c>
      <c r="E139" s="68">
        <v>1151083</v>
      </c>
      <c r="F139" s="66">
        <v>164384</v>
      </c>
      <c r="G139" s="67">
        <v>141390</v>
      </c>
      <c r="H139" s="67">
        <v>478802</v>
      </c>
      <c r="I139" s="68">
        <v>684005</v>
      </c>
      <c r="J139" s="67">
        <v>150670</v>
      </c>
      <c r="K139" s="67">
        <v>126850</v>
      </c>
      <c r="L139" s="67">
        <v>683410</v>
      </c>
      <c r="M139" s="68">
        <v>473249</v>
      </c>
    </row>
    <row r="140" spans="1:13" ht="13" x14ac:dyDescent="0.25">
      <c r="A140" s="65" t="s">
        <v>49</v>
      </c>
      <c r="B140" s="66">
        <v>0</v>
      </c>
      <c r="C140" s="67">
        <v>114</v>
      </c>
      <c r="D140" s="67">
        <v>0</v>
      </c>
      <c r="E140" s="68">
        <v>609</v>
      </c>
      <c r="F140" s="66">
        <v>0</v>
      </c>
      <c r="G140" s="67">
        <v>600</v>
      </c>
      <c r="H140" s="67">
        <v>0</v>
      </c>
      <c r="I140" s="68">
        <v>916</v>
      </c>
      <c r="J140" s="67">
        <v>0</v>
      </c>
      <c r="K140" s="67">
        <v>0</v>
      </c>
      <c r="L140" s="67">
        <v>0</v>
      </c>
      <c r="M140" s="68">
        <v>0</v>
      </c>
    </row>
    <row r="141" spans="1:13" ht="13" x14ac:dyDescent="0.25">
      <c r="A141" s="65" t="s">
        <v>50</v>
      </c>
      <c r="B141" s="66">
        <v>447918</v>
      </c>
      <c r="C141" s="67">
        <v>387151</v>
      </c>
      <c r="D141" s="67">
        <v>1796428</v>
      </c>
      <c r="E141" s="68">
        <v>1707039</v>
      </c>
      <c r="F141" s="66">
        <v>430684</v>
      </c>
      <c r="G141" s="67">
        <v>371204</v>
      </c>
      <c r="H141" s="67">
        <v>1758850</v>
      </c>
      <c r="I141" s="68">
        <v>1688454</v>
      </c>
      <c r="J141" s="67">
        <v>14896</v>
      </c>
      <c r="K141" s="67">
        <v>20106</v>
      </c>
      <c r="L141" s="67">
        <v>76922</v>
      </c>
      <c r="M141" s="68">
        <v>55430</v>
      </c>
    </row>
    <row r="142" spans="1:13" ht="13" x14ac:dyDescent="0.25">
      <c r="A142" s="65" t="s">
        <v>51</v>
      </c>
      <c r="B142" s="66">
        <v>457623</v>
      </c>
      <c r="C142" s="67">
        <v>337356</v>
      </c>
      <c r="D142" s="67">
        <v>1531586</v>
      </c>
      <c r="E142" s="68">
        <v>1357722</v>
      </c>
      <c r="F142" s="66">
        <v>402718</v>
      </c>
      <c r="G142" s="67">
        <v>310872</v>
      </c>
      <c r="H142" s="67">
        <v>1397874</v>
      </c>
      <c r="I142" s="68">
        <v>1263062</v>
      </c>
      <c r="J142" s="67">
        <v>40942</v>
      </c>
      <c r="K142" s="67">
        <v>27443</v>
      </c>
      <c r="L142" s="67">
        <v>143595</v>
      </c>
      <c r="M142" s="68">
        <v>103487</v>
      </c>
    </row>
    <row r="143" spans="1:13" ht="13" x14ac:dyDescent="0.25">
      <c r="A143" s="65" t="s">
        <v>52</v>
      </c>
      <c r="B143" s="66">
        <v>178</v>
      </c>
      <c r="C143" s="67">
        <v>333</v>
      </c>
      <c r="D143" s="67">
        <v>690</v>
      </c>
      <c r="E143" s="68">
        <v>998</v>
      </c>
      <c r="F143" s="66">
        <v>283</v>
      </c>
      <c r="G143" s="67">
        <v>337</v>
      </c>
      <c r="H143" s="67">
        <v>1035</v>
      </c>
      <c r="I143" s="68">
        <v>1455</v>
      </c>
      <c r="J143" s="67">
        <v>0</v>
      </c>
      <c r="K143" s="67">
        <v>0</v>
      </c>
      <c r="L143" s="67">
        <v>0</v>
      </c>
      <c r="M143" s="68">
        <v>0</v>
      </c>
    </row>
    <row r="144" spans="1:13" ht="13" x14ac:dyDescent="0.25">
      <c r="A144" s="65" t="s">
        <v>53</v>
      </c>
      <c r="B144" s="66">
        <v>89609</v>
      </c>
      <c r="C144" s="67">
        <v>80138</v>
      </c>
      <c r="D144" s="67">
        <v>303345</v>
      </c>
      <c r="E144" s="68">
        <v>295369</v>
      </c>
      <c r="F144" s="66">
        <v>54666</v>
      </c>
      <c r="G144" s="67">
        <v>61884</v>
      </c>
      <c r="H144" s="67">
        <v>195640</v>
      </c>
      <c r="I144" s="68">
        <v>226961</v>
      </c>
      <c r="J144" s="67">
        <v>27734</v>
      </c>
      <c r="K144" s="67">
        <v>13740</v>
      </c>
      <c r="L144" s="67">
        <v>104699</v>
      </c>
      <c r="M144" s="68">
        <v>61846</v>
      </c>
    </row>
    <row r="145" spans="1:13" ht="13" x14ac:dyDescent="0.25">
      <c r="A145" s="65" t="s">
        <v>54</v>
      </c>
      <c r="B145" s="66">
        <v>0</v>
      </c>
      <c r="C145" s="67">
        <v>0</v>
      </c>
      <c r="D145" s="67">
        <v>72</v>
      </c>
      <c r="E145" s="68">
        <v>0</v>
      </c>
      <c r="F145" s="66">
        <v>12</v>
      </c>
      <c r="G145" s="67">
        <v>0</v>
      </c>
      <c r="H145" s="67">
        <v>60</v>
      </c>
      <c r="I145" s="68">
        <v>0</v>
      </c>
      <c r="J145" s="67">
        <v>0</v>
      </c>
      <c r="K145" s="67">
        <v>0</v>
      </c>
      <c r="L145" s="67">
        <v>0</v>
      </c>
      <c r="M145" s="68">
        <v>0</v>
      </c>
    </row>
    <row r="146" spans="1:13" ht="13" x14ac:dyDescent="0.25">
      <c r="A146" s="65" t="s">
        <v>55</v>
      </c>
      <c r="B146" s="66">
        <v>12845</v>
      </c>
      <c r="C146" s="67">
        <v>328</v>
      </c>
      <c r="D146" s="67">
        <v>42543</v>
      </c>
      <c r="E146" s="68">
        <v>877</v>
      </c>
      <c r="F146" s="66">
        <v>12762</v>
      </c>
      <c r="G146" s="67">
        <v>3056</v>
      </c>
      <c r="H146" s="67">
        <v>42744</v>
      </c>
      <c r="I146" s="68">
        <v>3709</v>
      </c>
      <c r="J146" s="67">
        <v>40</v>
      </c>
      <c r="K146" s="67">
        <v>0</v>
      </c>
      <c r="L146" s="67">
        <v>40</v>
      </c>
      <c r="M146" s="68">
        <v>0</v>
      </c>
    </row>
    <row r="147" spans="1:13" ht="13" x14ac:dyDescent="0.25">
      <c r="A147" s="65" t="s">
        <v>46</v>
      </c>
      <c r="B147" s="66">
        <v>4219</v>
      </c>
      <c r="C147" s="67">
        <v>4519</v>
      </c>
      <c r="D147" s="67">
        <v>23659</v>
      </c>
      <c r="E147" s="68">
        <v>17954</v>
      </c>
      <c r="F147" s="66">
        <v>3623</v>
      </c>
      <c r="G147" s="67">
        <v>2988</v>
      </c>
      <c r="H147" s="67">
        <v>17329</v>
      </c>
      <c r="I147" s="68">
        <v>11912</v>
      </c>
      <c r="J147" s="67">
        <v>1136</v>
      </c>
      <c r="K147" s="67">
        <v>1718</v>
      </c>
      <c r="L147" s="67">
        <v>6336</v>
      </c>
      <c r="M147" s="68">
        <v>6197</v>
      </c>
    </row>
    <row r="148" spans="1:13" ht="13" x14ac:dyDescent="0.25">
      <c r="A148" s="65" t="s">
        <v>56</v>
      </c>
      <c r="B148" s="66">
        <v>65002</v>
      </c>
      <c r="C148" s="67">
        <v>83515</v>
      </c>
      <c r="D148" s="67">
        <v>271447</v>
      </c>
      <c r="E148" s="68">
        <v>319273</v>
      </c>
      <c r="F148" s="66">
        <v>46529</v>
      </c>
      <c r="G148" s="67">
        <v>66062</v>
      </c>
      <c r="H148" s="67">
        <v>204171</v>
      </c>
      <c r="I148" s="68">
        <v>273233</v>
      </c>
      <c r="J148" s="67">
        <v>9026</v>
      </c>
      <c r="K148" s="67">
        <v>7055</v>
      </c>
      <c r="L148" s="67">
        <v>38589</v>
      </c>
      <c r="M148" s="68">
        <v>27590</v>
      </c>
    </row>
    <row r="149" spans="1:13" ht="13" x14ac:dyDescent="0.25">
      <c r="A149" s="65" t="s">
        <v>57</v>
      </c>
      <c r="B149" s="66">
        <v>76245</v>
      </c>
      <c r="C149" s="67">
        <v>101794</v>
      </c>
      <c r="D149" s="67">
        <v>278741</v>
      </c>
      <c r="E149" s="68">
        <v>361514</v>
      </c>
      <c r="F149" s="66">
        <v>60893</v>
      </c>
      <c r="G149" s="67">
        <v>80309</v>
      </c>
      <c r="H149" s="67">
        <v>228666</v>
      </c>
      <c r="I149" s="68">
        <v>277667</v>
      </c>
      <c r="J149" s="67">
        <v>15338</v>
      </c>
      <c r="K149" s="67">
        <v>27527</v>
      </c>
      <c r="L149" s="67">
        <v>59095</v>
      </c>
      <c r="M149" s="68">
        <v>90953</v>
      </c>
    </row>
    <row r="150" spans="1:13" ht="13" x14ac:dyDescent="0.25">
      <c r="A150" s="65" t="s">
        <v>58</v>
      </c>
      <c r="B150" s="66">
        <v>65</v>
      </c>
      <c r="C150" s="67">
        <v>37</v>
      </c>
      <c r="D150" s="67">
        <v>211</v>
      </c>
      <c r="E150" s="68">
        <v>135</v>
      </c>
      <c r="F150" s="66">
        <v>93</v>
      </c>
      <c r="G150" s="67">
        <v>60</v>
      </c>
      <c r="H150" s="67">
        <v>353</v>
      </c>
      <c r="I150" s="68">
        <v>255</v>
      </c>
      <c r="J150" s="67">
        <v>0</v>
      </c>
      <c r="K150" s="67">
        <v>0</v>
      </c>
      <c r="L150" s="67">
        <v>0</v>
      </c>
      <c r="M150" s="68">
        <v>0</v>
      </c>
    </row>
    <row r="151" spans="1:13" ht="13" x14ac:dyDescent="0.25">
      <c r="A151" s="65" t="s">
        <v>47</v>
      </c>
      <c r="B151" s="66">
        <v>311133</v>
      </c>
      <c r="C151" s="67">
        <v>325070</v>
      </c>
      <c r="D151" s="67">
        <v>1166345</v>
      </c>
      <c r="E151" s="68">
        <v>1260344</v>
      </c>
      <c r="F151" s="66">
        <v>201942</v>
      </c>
      <c r="G151" s="67">
        <v>235230</v>
      </c>
      <c r="H151" s="67">
        <v>767047</v>
      </c>
      <c r="I151" s="68">
        <v>956709</v>
      </c>
      <c r="J151" s="67">
        <v>97716</v>
      </c>
      <c r="K151" s="67">
        <v>77077</v>
      </c>
      <c r="L151" s="67">
        <v>393406</v>
      </c>
      <c r="M151" s="68">
        <v>274080</v>
      </c>
    </row>
    <row r="152" spans="1:13" ht="13" x14ac:dyDescent="0.25">
      <c r="A152" s="71" t="s">
        <v>21</v>
      </c>
      <c r="B152" s="72">
        <v>1770676</v>
      </c>
      <c r="C152" s="73">
        <v>1608414</v>
      </c>
      <c r="D152" s="73">
        <v>6605141</v>
      </c>
      <c r="E152" s="74">
        <v>6506856</v>
      </c>
      <c r="F152" s="72">
        <v>1381303</v>
      </c>
      <c r="G152" s="73">
        <v>1282054</v>
      </c>
      <c r="H152" s="73">
        <v>5105836</v>
      </c>
      <c r="I152" s="74">
        <v>5423018</v>
      </c>
      <c r="J152" s="73">
        <v>357498</v>
      </c>
      <c r="K152" s="73">
        <v>301516</v>
      </c>
      <c r="L152" s="73">
        <v>1506092</v>
      </c>
      <c r="M152" s="74">
        <v>1092832</v>
      </c>
    </row>
    <row r="153" spans="1:13" ht="13" x14ac:dyDescent="0.25">
      <c r="A153" s="75"/>
      <c r="B153" s="76"/>
      <c r="C153" s="16"/>
      <c r="D153" s="16"/>
      <c r="E153" s="17"/>
      <c r="F153" s="76"/>
      <c r="G153" s="16"/>
      <c r="H153" s="16"/>
      <c r="I153" s="17"/>
      <c r="J153" s="16"/>
      <c r="K153" s="16"/>
      <c r="L153" s="16"/>
      <c r="M153" s="17"/>
    </row>
    <row r="154" spans="1:13" ht="13" x14ac:dyDescent="0.25">
      <c r="A154" s="9" t="s">
        <v>22</v>
      </c>
      <c r="B154" s="18"/>
      <c r="C154" s="19"/>
      <c r="D154" s="19"/>
      <c r="E154" s="20"/>
      <c r="F154" s="18"/>
      <c r="G154" s="19"/>
      <c r="H154" s="19"/>
      <c r="I154" s="20"/>
      <c r="J154" s="19"/>
      <c r="K154" s="19"/>
      <c r="L154" s="19"/>
      <c r="M154" s="20"/>
    </row>
    <row r="155" spans="1:13" x14ac:dyDescent="0.25">
      <c r="A155" s="10" t="s">
        <v>44</v>
      </c>
      <c r="B155" s="3">
        <v>186</v>
      </c>
      <c r="C155" s="5">
        <v>356</v>
      </c>
      <c r="D155" s="5">
        <v>687</v>
      </c>
      <c r="E155" s="4">
        <v>1464</v>
      </c>
      <c r="F155" s="3">
        <v>53</v>
      </c>
      <c r="G155" s="5">
        <v>118</v>
      </c>
      <c r="H155" s="5">
        <v>154</v>
      </c>
      <c r="I155" s="4">
        <v>261</v>
      </c>
      <c r="J155" s="5">
        <v>144</v>
      </c>
      <c r="K155" s="5">
        <v>252</v>
      </c>
      <c r="L155" s="5">
        <v>540</v>
      </c>
      <c r="M155" s="4">
        <v>1244</v>
      </c>
    </row>
    <row r="156" spans="1:13" ht="13" x14ac:dyDescent="0.25">
      <c r="A156" s="9" t="s">
        <v>23</v>
      </c>
      <c r="B156" s="15">
        <v>186</v>
      </c>
      <c r="C156" s="16">
        <v>356</v>
      </c>
      <c r="D156" s="16">
        <v>687</v>
      </c>
      <c r="E156" s="17">
        <v>1464</v>
      </c>
      <c r="F156" s="15">
        <v>53</v>
      </c>
      <c r="G156" s="16">
        <v>118</v>
      </c>
      <c r="H156" s="16">
        <v>154</v>
      </c>
      <c r="I156" s="17">
        <v>261</v>
      </c>
      <c r="J156" s="16">
        <v>144</v>
      </c>
      <c r="K156" s="16">
        <v>252</v>
      </c>
      <c r="L156" s="16">
        <v>540</v>
      </c>
      <c r="M156" s="17">
        <v>1244</v>
      </c>
    </row>
    <row r="157" spans="1:13" ht="13" x14ac:dyDescent="0.25">
      <c r="A157" s="11" t="s">
        <v>24</v>
      </c>
      <c r="B157" s="6">
        <v>2197954</v>
      </c>
      <c r="C157" s="12">
        <v>2087087</v>
      </c>
      <c r="D157" s="12">
        <v>8267308</v>
      </c>
      <c r="E157" s="7">
        <v>8337266</v>
      </c>
      <c r="F157" s="6">
        <v>1706545</v>
      </c>
      <c r="G157" s="12">
        <v>1640727</v>
      </c>
      <c r="H157" s="12">
        <v>6417967</v>
      </c>
      <c r="I157" s="7">
        <v>6922283</v>
      </c>
      <c r="J157" s="12">
        <v>449631</v>
      </c>
      <c r="K157" s="12">
        <v>388134</v>
      </c>
      <c r="L157" s="12">
        <v>1855974</v>
      </c>
      <c r="M157" s="7">
        <v>1405958</v>
      </c>
    </row>
    <row r="159" spans="1:13" x14ac:dyDescent="0.25">
      <c r="A159" s="27" t="s">
        <v>91</v>
      </c>
    </row>
  </sheetData>
  <mergeCells count="12">
    <mergeCell ref="L5:M5"/>
    <mergeCell ref="A1:M1"/>
    <mergeCell ref="A2:M2"/>
    <mergeCell ref="A3:M3"/>
    <mergeCell ref="B4:E4"/>
    <mergeCell ref="F4:I4"/>
    <mergeCell ref="J4:M4"/>
    <mergeCell ref="B5:C5"/>
    <mergeCell ref="D5:E5"/>
    <mergeCell ref="F5:G5"/>
    <mergeCell ref="H5:I5"/>
    <mergeCell ref="J5:K5"/>
  </mergeCells>
  <printOptions gridLines="1"/>
  <pageMargins left="0.39370078740157483" right="0.19685039370078741" top="0.39370078740157483" bottom="0.39370078740157483" header="0.31496062992125984" footer="0.31496062992125984"/>
  <pageSetup paperSize="9" scale="90" orientation="landscape" r:id="rId1"/>
  <headerFooter>
    <oddFooter>&amp;L    © Society of Indian Automobile Manufacturers (SIAM)&amp;RPage &amp;P of &amp;N</oddFooter>
  </headerFooter>
  <rowBreaks count="2" manualBreakCount="2">
    <brk id="4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July-2023</vt:lpstr>
      <vt:lpstr>Report-III</vt:lpstr>
      <vt:lpstr>'Report-III'!Print_Titles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2023-08-08T10:25:09Z</dcterms:created>
  <dcterms:modified xsi:type="dcterms:W3CDTF">2023-08-17T04:56:31Z</dcterms:modified>
</cp:coreProperties>
</file>