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ad\Desktop\"/>
    </mc:Choice>
  </mc:AlternateContent>
  <xr:revisionPtr revIDLastSave="0" documentId="13_ncr:1_{385D3DAE-540C-4500-A119-5539CC0F75B7}" xr6:coauthVersionLast="47" xr6:coauthVersionMax="47" xr10:uidLastSave="{00000000-0000-0000-0000-000000000000}"/>
  <bookViews>
    <workbookView xWindow="-110" yWindow="-110" windowWidth="19420" windowHeight="10300" xr2:uid="{00000000-000D-0000-FFFF-FFFF00000000}"/>
  </bookViews>
  <sheets>
    <sheet name="Nov-Dec 2022 (2)" sheetId="1" r:id="rId1"/>
  </sheets>
  <definedNames>
    <definedName name="_xlnm.Print_Area" localSheetId="0">'Nov-Dec 2022 (2)'!$A$1:$F$78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22" i="1"/>
  <c r="A34" i="1"/>
  <c r="A35" i="1" s="1"/>
  <c r="A36" i="1" s="1"/>
  <c r="A37" i="1" s="1"/>
  <c r="A38" i="1" s="1"/>
  <c r="A47" i="1"/>
  <c r="A48" i="1" s="1"/>
  <c r="A49" i="1" s="1"/>
  <c r="A50" i="1" s="1"/>
  <c r="A51" i="1" s="1"/>
  <c r="A52" i="1" s="1"/>
  <c r="A53" i="1" s="1"/>
  <c r="A54" i="1" s="1"/>
  <c r="A55" i="1" s="1"/>
  <c r="A58" i="1"/>
  <c r="A59" i="1" s="1"/>
  <c r="A60" i="1" s="1"/>
  <c r="A61" i="1" s="1"/>
  <c r="A62" i="1" s="1"/>
  <c r="A63" i="1" s="1"/>
  <c r="A64" i="1" s="1"/>
  <c r="A65" i="1" s="1"/>
  <c r="A66" i="1" s="1"/>
  <c r="A67" i="1" s="1"/>
</calcChain>
</file>

<file path=xl/sharedStrings.xml><?xml version="1.0" encoding="utf-8"?>
<sst xmlns="http://schemas.openxmlformats.org/spreadsheetml/2006/main" count="236" uniqueCount="200">
  <si>
    <t>MoRTH has published the annual report on Road accidents in India 2021, to provide information on various facets of road accidents in the country, during the year 2021. As per the report, 
Road Accidents: 412432 
Fatalities: 153972 
Injuries: 384448 persons were reported
The data and analysis on road accidents will help create awareness, formulate suitable policy, take effective measures and also assist in informed decision making in the area of road safety.</t>
  </si>
  <si>
    <t>Annual Report - Road accidents in India 2021</t>
  </si>
  <si>
    <t>During the interaction with the Japanese Delegation Shri Nitin Gadkari, Hon'ble Minister for Road Transport &amp;  Highways mentioned that joint projects with Japan through Indo-Japan Working Group will be undertaken for a massive digital transformation in the areas of Intelligent Transport Systems (ITS), and eco-friendly mobility</t>
  </si>
  <si>
    <t>Intelligent Transport Systems (ITS)</t>
  </si>
  <si>
    <t>Updates regarding Road Safety Week - 11-17 January 2023, to propagate the cause of safer roads for all</t>
  </si>
  <si>
    <t>Electronic Toll Collection (ETC) through FASTag has witnessed constant growth over last few years.  MoUs have been signed with 29 different State entities/authorities for on-boarding State fee plazas under FASTag program which include states like Uttar Pradesh, Maharashtra, Gujarat, Madhya Pradesh, Telangana and Karnataka, etc.</t>
  </si>
  <si>
    <t>Car-industry growth in India has slowed to 3% from 12% in the past twelve years, partly due to poor government policies</t>
  </si>
  <si>
    <t>India's top automaker blames regulatory burden, high taxes for keeping cars out of reach</t>
  </si>
  <si>
    <t>Union Minister Nitin Gadkari on Friday asked banks to give loans at reduced interest rates to those seeking to buy vehicles that run on clean energy, including flex fuel, electricity and hydrogen.</t>
  </si>
  <si>
    <t>Give loans at reduced interest rates to those seeking to buy vehicles that run on clean energy</t>
  </si>
  <si>
    <t>Press Release by JD Power and Nielsen reveals that among the total problems cited by new-vehicle owners in India, 56% are design related. 
Link to the document</t>
  </si>
  <si>
    <t xml:space="preserve">J.D. Power 2022 India Initial Quality Study </t>
  </si>
  <si>
    <t xml:space="preserve">IRDAI proposes 3 yrs insurance cover for cars, 5 yrs for two-wheelers </t>
  </si>
  <si>
    <t>Status</t>
  </si>
  <si>
    <t>Subject</t>
  </si>
  <si>
    <t>S.N.</t>
  </si>
  <si>
    <t>Other Automotive Industry related updates</t>
  </si>
  <si>
    <t>Rev Draft Amd 6 to AIS-145</t>
  </si>
  <si>
    <t>Additional Safety features for Category M &amp; N Vehicles</t>
  </si>
  <si>
    <t>Seat Belt and other Safety</t>
  </si>
  <si>
    <t>Draft AIS-178/D3</t>
  </si>
  <si>
    <t>Provisions for Adapted Vehicles of categories L1, L2, L5M and Tri-cycles</t>
  </si>
  <si>
    <t>Adapted Vehicles</t>
  </si>
  <si>
    <t>Rev Draft Amd 7 to AIS-137 (Part 3)</t>
  </si>
  <si>
    <t>Test Method, Testing Equipment and Related Procedures for Type Approval and Conformity of Production (COP) Testing of M and N Category Vehicles having GVW not exceeding 3500 kg for Bharat Stage VI (BS VI) Emission Norms as per CMV Rules 115, 116 and 126</t>
  </si>
  <si>
    <t>BS-VI Emission Norms</t>
  </si>
  <si>
    <t>Draft Amd 13 to AIS-052 (Rev 1)</t>
  </si>
  <si>
    <t>Code of Practice for Bus Body Design and Approval</t>
  </si>
  <si>
    <t>Bus Body Design</t>
  </si>
  <si>
    <t>Draft Amd 1 to AIS-139</t>
  </si>
  <si>
    <t>Specific Requirements for Double Deck Buses</t>
  </si>
  <si>
    <t>Double Deck Buses</t>
  </si>
  <si>
    <t>Draft Amd 3 to AIS-160</t>
  </si>
  <si>
    <t>Safety Requirements for Construction Equipment Vehicles(s)</t>
  </si>
  <si>
    <t>Construction Equipment Vehicles(s)</t>
  </si>
  <si>
    <t>Draft Amd 3 to AIS-084 (Part 2)</t>
  </si>
  <si>
    <t>Automotive Vehicles – Performance requirements of Defrosting Systems of Glazed Surfaces (Windscreen) of Motor Vehicles</t>
  </si>
  <si>
    <t>Defrosting Systems</t>
  </si>
  <si>
    <t>Draft Amd 3 to AIS-084 (Part 1)</t>
  </si>
  <si>
    <t>Automotive Vehicles – Performance requirements of Demisting Systems of Glazed Surfaces (Windscreen) of Motor Vehicles</t>
  </si>
  <si>
    <t>Demisting Systems</t>
  </si>
  <si>
    <t>Draft AIS-008 (Rev.3)</t>
  </si>
  <si>
    <t>Installation Requirements of Lighting and Light - Signalling Devices for Motor Vehicle having more than Three Wheels including Quadricycles, Trailer and Semi-Trailer excluding Agricultural Tractors</t>
  </si>
  <si>
    <t>Lighting and Light - Signalling Devices</t>
  </si>
  <si>
    <t>Draft Amd 1 to AIS-137 (Part 9)</t>
  </si>
  <si>
    <t>Test method, testing equipment and related procedures for type approval and conformity of Production (COP) testing of Quadricycle (L7 category) vehicles for Bharat Stage VI emission norms as per CMV rules 115, 116 and 126</t>
  </si>
  <si>
    <t>Retrofitment of CNG/LPG Kit</t>
  </si>
  <si>
    <t xml:space="preserve">Draft Amd 7 to AIS 137 (Part 3) </t>
  </si>
  <si>
    <t>Draft Amd 3 to AIS-137 (Part 1)</t>
  </si>
  <si>
    <t>Test Method, Testing Equipment and Related Procedures for Type Approval and Conformity of Production (COP) Testing of L2 category Vehicles for Bharat Stage VI emission norms as per CMV Rules 115, 116 and 126</t>
  </si>
  <si>
    <t>Draft Standard under review</t>
  </si>
  <si>
    <t>IS/IEC 80601-2-49) : 2018</t>
  </si>
  <si>
    <t>Road Vehicles Airbag Components Part 3: Testing of Inflator Assemblies</t>
  </si>
  <si>
    <t>Testing of Inflator Assemblies</t>
  </si>
  <si>
    <t>IS 15996 : 2021
ISO 11620 : 2014</t>
  </si>
  <si>
    <t>Road Vehicles Airbag Components Part 2: Testing of Airbag Modules</t>
  </si>
  <si>
    <t>Testing of Airbag Modules</t>
  </si>
  <si>
    <t>IS 1610 : 2000
Reviewed In : 2015</t>
  </si>
  <si>
    <t>Road Vehicles Compressed Gaseous Hydrogen CGH2 And Hydrogen Natural Gas Blend Fuel System Components Part 1: General Requirements And Definitions</t>
  </si>
  <si>
    <t>TED 26 (Automotive Vehicles Running on Non Conventional Energy Sources)</t>
  </si>
  <si>
    <t>IS 9311 : 2021</t>
  </si>
  <si>
    <t>Industrial Trucks Verification of Stability Part 20: Additional Stability Test for Trucks Operating in the Special Condition of Offset Load Offset by Utilization</t>
  </si>
  <si>
    <t>Trucks Operating in the Special Condition</t>
  </si>
  <si>
    <t>IS 2794 : 2021</t>
  </si>
  <si>
    <t>Industrial Trucks Verification of Stability Part 17: Towing Tractors Burden and Personnel Carriers</t>
  </si>
  <si>
    <t>Towing Tractors</t>
  </si>
  <si>
    <t>IS 1060 (Part 5/Sec 5) : 2021
ISO 536:2019</t>
  </si>
  <si>
    <t>Industrial Trucks Verification of Stability Part 15: Counterbalanced Trucks with Articulated Steering</t>
  </si>
  <si>
    <t>Counterbalanced Trucks</t>
  </si>
  <si>
    <t>IS 730 : 2021</t>
  </si>
  <si>
    <t>Industrial Trucks Verification of Stability Part 9: Counterbalanced Trucks with Mast Handling Freight Containers of 6 m 20 ft Length and Longer</t>
  </si>
  <si>
    <t>IS 2840 : 2021</t>
  </si>
  <si>
    <t>Industrial Trucks Verification of Stability Part 12: Industrial Variable-Reach Trucks Handling Freight Containers of 6 M 20 ft Length and Longer</t>
  </si>
  <si>
    <t>Industrial Variable Reach Trucks</t>
  </si>
  <si>
    <t>IS 17680 (Part 1) : 2021
ISO 18314-1: 2015</t>
  </si>
  <si>
    <t>Industrial Trucks Safety Requirements and Verification Part 6: Burden and Personnel Carriers</t>
  </si>
  <si>
    <t>Industrial Trucks Safety</t>
  </si>
  <si>
    <t>IS 17646 (Part 4) : 2021
ISO 23500-4 : 2019</t>
  </si>
  <si>
    <t>Vehicle Noice</t>
  </si>
  <si>
    <t>Final Standard Published</t>
  </si>
  <si>
    <t>Standard</t>
  </si>
  <si>
    <t>Title of Standard</t>
  </si>
  <si>
    <t>Information on various IS and AIS</t>
  </si>
  <si>
    <t>Representatives from ACMA, SIAM, Testing Centres and BEE</t>
  </si>
  <si>
    <t xml:space="preserve">CAFÉ norms </t>
  </si>
  <si>
    <t>Representatives from Testing centres -ARAI, ICAT, ACMA secretariat</t>
  </si>
  <si>
    <t>The Agenda of the GRBP was discussed.
Largely discussions were centred around tyres except for the Reverse Warning. The proposal of installation of Pause function shall be given. However, members to keep watch on proceedings at scheduled 77th session of GRBP.</t>
  </si>
  <si>
    <t>38th meeting of TED 4 (Braking, steering, Testing, performance evaluation).</t>
  </si>
  <si>
    <t>Representatives from OEMs, Testing centres - ARAI, CIRT, BIS, ICAT, NATRIP, Continental, Bosch, ZF, Minda, Denso, ACMA Secretariat</t>
  </si>
  <si>
    <t>The meeting was called to prepare for the 15th session of GRVA. The main agenda was to review the agenda of 15th session of GRVA scheduled on 23rd to 27th Jan 2023.
All the concerned assignee of Panels were suggested to keep watch on progress done by various informal working group , task force during the scheduled session. Some of the key topics for which standard formulation is in progress, led by ACMA members, were: 
• FRVA &amp; VMAD (Functional Requirements of Automated Vehicles, Validation Methods of Automated Vehicles)
• EDR &amp; DSSAD (Event Data Recorder &amp; Data  Storage System for Automated Driving)
• CSMS &amp; SUMS (Cyber Security Management System &amp;   Software Updates &amp; Management System)
• ADAS (Advanced Driver Assistance Systems)
• AEBS (Automated Emergency Braking Systems)</t>
  </si>
  <si>
    <t xml:space="preserve">iGRVA Meeting - Indian Mirror Group for UN Working Group on Autonomous Vehicles </t>
  </si>
  <si>
    <t>Representatives from OEMs, Testing centres - ARAI, BIS, ICAT, CIRT, BIL, ZF, ACMA Secretariat</t>
  </si>
  <si>
    <t>TED 22 (for Transport Tractors, Trailers &amp; Industrial Trucks) has @ 83 standards. Out of these, 43 standards are under review (including standards for fifth wheel, Mechanical/Pneumatic couplings, coupling balls etc). Adoption of various ISOs in IS was another major agenda point. 
Actions points from the previous meeting were discussed. 
BIS suggested to include safety critical components i.e. glass, tyre, wheel rims etc. into IS 10311 for  industrial trucks. 
ACMA along with other stakeholders were requested to provide further inputs on applicability of QCO and review Australian standards for industrial trucks.</t>
  </si>
  <si>
    <t>25th meeting of TED 22 (Transport Tractors, Trailers And Industrial Trucks)</t>
  </si>
  <si>
    <t>Representatives from OEMs, Testing centres - ARAI, BIS, ICAT, Minda, Vanaz, KPIT, Denso, ACMA Secretariat</t>
  </si>
  <si>
    <t>Representatives from OEMs, Testing centres - ARAI, ICAT, KPIT, Vanaz, Denso, ACMA secretariat</t>
  </si>
  <si>
    <t>AIS 195 (Safety and procedural requirements for type approval of Hydrogen powered vehicles)</t>
  </si>
  <si>
    <t>Representatives from OEMs, Testing centres - ARAI, CIRT, Sandhar, Denso, Bosch, Robert Bosch and ACMA Secretariat</t>
  </si>
  <si>
    <t xml:space="preserve">During the virtual meeting, various clauses mentioned in Standard w.r.t. Speed Reduction by Braking demand, Periodic Technical Inspection, Warning and Activation Test with Stationery Vehicle Target / Moving target/ pedestrian target were discussed. Based on discussions Draft AIS-185 / Draft 3 is hosted on ARAI website for comments
Following were the other key discussions
- It was suggested that technologies be mandated with 'if fitted' basis
-  Bosch and Continental were requested to review the warning time based on Indian conditions along with respective inputs of OEMs 
</t>
  </si>
  <si>
    <t>Representatives from OEMs, Testing centres - ARAI, CIRT, BIS, ICAT, Minda, Autoliv, ACMA Secretariat</t>
  </si>
  <si>
    <t>29th TED Committee Meeting</t>
  </si>
  <si>
    <t>Representatives from OEMs, Testing centres - ARAI, CIRT, Adient, Autoliv, Denso Int., Toyota Boshoku Automotive, Toyota Kirloskar, Toyoda Gosei and ACMA Secretariat</t>
  </si>
  <si>
    <t>TED 29 focused on Passive Safety, Crash protection systems reviewed the action status report. Mr. A Mannikar,  Chairman suggested all stakeholders to organise workshops for general public awareness about importance of use of  Child Restraint Systems and joined study group for finalisation on whiplash related requirements for seats, inline with global development.</t>
  </si>
  <si>
    <t>Passive Safety 13th TED29  Meeting</t>
  </si>
  <si>
    <t>The agenda of the meeting was to finalise the draft Standard while discussing inputs Minda and ICAT.
Members deliberated on defining family of wheels for testing purposes, other test such as metallurgical test, stone chipping, air retention test and Salt Spray test for CoP were discussed in detail. Panel suggested to take up the std. with TED and have its next meeting by end of January 2023</t>
  </si>
  <si>
    <t xml:space="preserve">AISC Panel meeting of D1 AIS 196 -  Replacement Wheels </t>
  </si>
  <si>
    <t>Representatives from JAPIA and ACMA Secretariat</t>
  </si>
  <si>
    <t xml:space="preserve">During the interaction with JAPIA (Japan Auto Parts Industries Association) Delegation, various queries received from JAPIA w.r.t. Technical Regulations and Standards were addressed and latest information on Indian vehicle regulations and certification was provided </t>
  </si>
  <si>
    <t>Interaction with Delegation from JAPIA</t>
  </si>
  <si>
    <t>69th Automotive Industry Standing Committee (AISC) Meeting</t>
  </si>
  <si>
    <t xml:space="preserve">The panel deliberated through the inputs given by various stakeholders for inclusion in Amendment 2 of AIS-129. 
- information on dismantling information in electronic form, editorial text etc. was discussed 
- Inputs given by ACMA members to include injectors used in Fuel Injection system, in the prohibited list of items for re-use, was accepted. </t>
  </si>
  <si>
    <t>End of Life Vehicle</t>
  </si>
  <si>
    <t>The panel deliberated on mandatory fitment of Alarm systems and Immobilizers, suggested by MoRTH</t>
  </si>
  <si>
    <t>Immobiliser</t>
  </si>
  <si>
    <t>Transmission and Emission</t>
  </si>
  <si>
    <t>Following Points and standards were discussed : 
- TED 7(14005)W1 Automotive Vehicles — Temporary Use Spare Tyres And T- Type Temporary Use Spare Tyres Specification
- TED 07 (17981)W Draft Amendment – 1 to IS 9081 : 2017 Automotive vehicles - Valves and valve accessories for pneumatic tyres - Specification (Fifth Revision)
- End of Life Tyre
- Comment IS 10694 (Part 1): 2009 Amd 1 AUTOMOTIVE VEHICLES — RIMS — GENERAL REQUIREMENTS</t>
  </si>
  <si>
    <t>Tyres and Rims</t>
  </si>
  <si>
    <t>Following Points from GRSP agenda were discussed :
- UN Global Technical Regulation No. 9 (Pedestrian safety):
  (a) Proposal for Amendment 3;
  (b) Proposal for Amendment 4.
- UN Global Technical Regulation No. 13 (Hydrogen and Fuel Cell Vehicles).
- UN Global Technical Regulation No. 20 (Electric vehicle safety).
- UN Regulation No. 16 (Safety-belts).
- UN Regulation No. 17 (Strength of seats).
- UN Regulation No. 95 (Lateral impact).
- UN Regulation No. 100 (Electric power trained vehicles).
- UN Regulation No. 127 (Pedestrian safety).
- UN Regulation No. 129 (Enhanced Child Restraint Systems).
- UN Regulation No. 134 (Hydrogen and Fuel Cells Vehicles)</t>
  </si>
  <si>
    <t>Passive Safety</t>
  </si>
  <si>
    <t>Representatives from MoEF&amp;CC, ACMA and Other Associations - RAMA, REGMA, IPUA, CII, NIPFP, RASSS and AIACRA</t>
  </si>
  <si>
    <t>Phasing-out Hydrofluorocarbons (HFC's)</t>
  </si>
  <si>
    <t xml:space="preserve">Cyber Security and Software updates </t>
  </si>
  <si>
    <t>Following Points and Actions were taken on AIS 199: 
- Cross reference of UN regulations is replaced by corresponding AIS or IS.
- Marking and CoP requirements as per AIS-037 are added. Other marking such as list of symbols, arrangement of markings, additional marking for AFS and front fog lamp is cross referred with Annexure 13 of UNR 149.
- Test point locations for photometric requirements are changed from Right Hand Traffic to Left Hand Traffic.
- Requirements for lamp designed for both right hand traffic and left-hand traffic were removed.</t>
  </si>
  <si>
    <t>As this was the first meeting to review the standards and distribution of responsibility
- IS 7906 - Part 3 &amp; 5:  Helical compression springs
- IS 1135 - 2018 : Springs - Leaf springs assembly for automobiles -Specification (Sixth Revision)
- IS 12511 - 2004 : Springs - Disc spring: Part 1 design calculation (First  Revision)</t>
  </si>
  <si>
    <t>Springs and Suspension</t>
  </si>
  <si>
    <t>Representation by</t>
  </si>
  <si>
    <t>Date of Meeting</t>
  </si>
  <si>
    <t>Description</t>
  </si>
  <si>
    <t xml:space="preserve">Update on Standard formulation Meetings </t>
  </si>
  <si>
    <t>Draft QCOs</t>
  </si>
  <si>
    <t>DPIIT under Ministry of Commerce is in the process of formulating Quality Control Orders (QCO’s) for various products. 
• Electrical Accessories
• Bicycle &amp; Bicycle Parts
Comments have been sought from Industries.</t>
  </si>
  <si>
    <t>Draft Quality Control Orders (QCOs)</t>
  </si>
  <si>
    <t>-</t>
  </si>
  <si>
    <t>Department for Promotion of Industry and Internal Trade (DPIIT)</t>
  </si>
  <si>
    <t>Notification</t>
  </si>
  <si>
    <t>Implementation Date</t>
  </si>
  <si>
    <t>Issued by</t>
  </si>
  <si>
    <t xml:space="preserve">Update related to Quality Control Order (QCO) </t>
  </si>
  <si>
    <t>Draft Notification</t>
  </si>
  <si>
    <t>Ministry of Road Transport &amp; Highways (MoRTH)</t>
  </si>
  <si>
    <t>FAPS (Fire Alarm &amp; Protection System)</t>
  </si>
  <si>
    <t>Final Notification</t>
  </si>
  <si>
    <t>Energy Conservation Amendment Act</t>
  </si>
  <si>
    <t>To promote ease of doing business and transparency in the sale and purchase of registered vehicles through dealers, MoRTH vide G.S.R.901(E) dated 22 December 2022 has amended Chapter III of CMVR to build a comprehensive regulatory ecosystem for the pre-owned car market. The key provisions include:
- Mandatory authorisation certificate for dealers 
- Intimation about the fact of delivery of vehicle to authorised dealer by registered vehicles through Portal
- Regulatory measure mandating maintenance of an electronic vehicle trip register  which would contain details of the trip undertaken viz. trip purpose, driver, time, mileage etc.</t>
  </si>
  <si>
    <t>Trade Certificate</t>
  </si>
  <si>
    <t>Ministry of Petroleum and Natural Gas</t>
  </si>
  <si>
    <t>S.O.5811(E) dated 12 December 2022 advances the date of selling Ethanol Blended Petrol with percentage of ethanol up to twenty per cent by the Oil Companies, as per the BIS specifications, from 1 April 2023 to 15 December 2022</t>
  </si>
  <si>
    <t>Ethanol Blended Petrol</t>
  </si>
  <si>
    <t>Notification G.S.R.888(E) dated 19 December 20222 includes Traction Battery for Electric Power Train Vehicles under the CoP regime, under CMVR 124 sub-rule 4.</t>
  </si>
  <si>
    <t>Traction Battery for Electric Power Train Vehicles</t>
  </si>
  <si>
    <t>Date of Publication in the Official Gazette
16-Dec-22</t>
  </si>
  <si>
    <t>Test Requirements for BS-VI Vehicles</t>
  </si>
  <si>
    <t>Date of Publication in the Official Gazette
14-Dec-22</t>
  </si>
  <si>
    <t>BH Series</t>
  </si>
  <si>
    <t>Date of Publication in Gazette i.e.
1-Dec-22</t>
  </si>
  <si>
    <t xml:space="preserve">Rule-125L defining specific exemptions to armoured vehicles has been issued vide Notification G.S.R. 863(E) dated 1 December 2022. </t>
  </si>
  <si>
    <t>Armoured Vehicle</t>
  </si>
  <si>
    <t>Date of Publication in Gazette i.e.
29-Nov-22</t>
  </si>
  <si>
    <t xml:space="preserve">Notification G.S.R.858(E) dated 29 November 2022 specifies rules related to limited use of Amber Light. </t>
  </si>
  <si>
    <t>Amber Light</t>
  </si>
  <si>
    <t>Final Notification G.S.R.850(E) dated 24 November 2022 amends the implementation date of TREM-IV norms to 01 January 2023</t>
  </si>
  <si>
    <t>TREM-IV Emission Norms</t>
  </si>
  <si>
    <t xml:space="preserve">Final Notification vide G.S.R.844(E) dated 22 November 2022 extended the Fuel Consumption Standard to all M and N category vehicles except tippers with GVW more than 3.5 tonnes.  </t>
  </si>
  <si>
    <t>Draft / Final Notification</t>
  </si>
  <si>
    <t>Update on CMVR Notifications issued by MoRTH &amp; Other Notifications issued by other Ministries</t>
  </si>
  <si>
    <t>Regulatory Update: November - December 2022</t>
  </si>
  <si>
    <t>Act</t>
  </si>
  <si>
    <t>Ministry of Law and Justice
(Legislative Department)</t>
  </si>
  <si>
    <t>The Ministry of Law and Justice (Legislative Department) vide S.O.6064(E) dated 26 December 2022 has enforced the Energy Conservation Amendment Act w.e.f. 1 January'23
The Act includes provisions for putting in place a carbon market as also defines penalties for Vehicle Manufacturers should they fail to comply with CAFE norms.</t>
  </si>
  <si>
    <t>Fuel Consumption Standard</t>
  </si>
  <si>
    <t xml:space="preserve">Rules related to Bharat Series (BH) registration mark for vehicles (CMVR-48 and 51B) has been amended vide Notification G.S.R.879(E) dated 14 December 2022.  
Further specific formats for 'Application for assignment of new registration mark in BH-Series' and Working Certificate has been added. </t>
  </si>
  <si>
    <t xml:space="preserve">Final Notification G.S.R. 885(E) dated 16 December 2022 amends CMVR-115 sub-rule 18 on emission standard of BS-VI for all M &amp; N category Vehicles &gt;3.5 Tons by adding the Test Requirement for BS-VI - Hydrogen (ICE) Vehicles in clause(ii). 
The Notification also defines amendments made to Annexures specific to testing of BS-VI hydrogen fuelled vehicles as well redefines the technical specification of Reference Hydrogen Fuel for BS-IV vehicles. </t>
  </si>
  <si>
    <t>MoRTH has issued Draft Notification deferring the mandate of fitment of FAPS in occupant compartment of Buses (City and School Buses) to 1 October 2023. 
Inputs, if any, can be shared with MoRTH in a time bound manner</t>
  </si>
  <si>
    <t>DPIIT has sought inputs on the following Draft Quality Control Orders (QCO’s). 
• Aluminium &amp; Aluminium Alloy Products
• Bolts, Nuts and Fasteners
• Ceiling Fan Regulator
• Conduits &amp; Fittings for electrical installations
• Copper Products
• Deep well Handpumps &amp; Components
• Drums and Tins
• Fire Extinguishers
• Hand Tools
• Hinges
• Household and similar electrical appliances
• Laboratory Glassware
• Solar DC Cable &amp; Fire Survival Cable
• Steel Wires/ Strands, Nylon/ Wire Ropes and Wire mesh
• Valves and Taps
• Welding Wires, Rods and Electrodes</t>
  </si>
  <si>
    <t>Representatives from OEMs, Testing centres - ARAI, ICAT, CIRT and ACMA members -Mubea , Jamna Auto and ACMA Secretariat</t>
  </si>
  <si>
    <t>Lighting and Light Signalling - SLR</t>
  </si>
  <si>
    <t>Representatives from OEMs, Testing centres - ARAI, ICAT, CIRT and ACMA members - Minda, Lumax, Fiem, Valeo, Hella  and ACMA Secretariat</t>
  </si>
  <si>
    <t>The Panel deliberated on the draft scope of Standard on Cyber Security and Software updates, proposed by MSIL.
As per proposed draft, the Standard could be applicable to M&amp;N vehicles with Level 3 and above automation features. Also for Vehicles that have longitudinal and lateral control movements, with OTA Update or connected features that are below level 3 automation. 
Panel proposed different timelines for different level of automation in Vehicles for further discussions at ensuing AISC meeting:
Automation (Level3 and above): Oct -2024 (New Model) Oct-2026 for Existing Model
OTA enables Vehicles (OTA enables ECU other than Infotainment &amp; tracking Devices): Oct-2027 N/M; Oct 2028 E/M
All OTA Enables Vehicles: Oct-2029
With Software Update but no OTA: Oct-2030 
No Software Update, No OTA: Oct-2030</t>
  </si>
  <si>
    <t>Representatives from OEMs, Testing centres - ARAI, ICAT, CIRT and ACMA members - Denso, Bosch, Uno Minda, Spark Minda, Subros  and ACMA Secretariat</t>
  </si>
  <si>
    <t>To formulate the National Strategy for Phasing out of HFC's under Kigali Agreement to the Montreal Protocol a meeting was called by Additional Director, Ozone Cell, MOEF&amp;CC to finalize the  tentative schedule of Awareness Workshops.  It was decided that all association will support each other in all the workshops for participation with their membership. 
Tentative schedule of workshop was deliberated and finalised</t>
  </si>
  <si>
    <t>Representatives from OEMs, Testing centres - ARAI, ICAT, CIRT and ACMA members - Autoliv, Valeo, Devadoss and ACMA Secretariat</t>
  </si>
  <si>
    <t>Representatives from OEMs, Testing centres - ARAI, ICAT, CIRT and ACMA members - Kalyani Maxion, Minda Kosei, Steel Strips, Wheels India and ACMA Secretariat</t>
  </si>
  <si>
    <t>The panel took note of status update of revision of various standards under the subject:
- Third revision of IS 11509 (Part 5) : ‘Method of test for full-flow lubricating oil filters for internal combustion engines - Part 5 Test for cold start simulation and hydraulic pulse durability’ - under Printing
- Second revision of IS/ ISO 6621-2 : Internal combustion engines - Piston rings - Part 2 Inspection measuring principles - Sent for Printing
- First Revision of IS/ISO 8178-1 : Reciprocating internal combustion engines – Exhaust emission measurement– Part 1:Test bed measurement systems of gaseous and particulate emissions - under publication
- First Revision of IS/ ISO 8528-3 Reciprocating internal combustion engine driven alternating current generating sets - Part 3 Alternating current generators for generating sets. - under publication</t>
  </si>
  <si>
    <t>Representatives from OEMs, Testing centres - ARAI, ICAT, CIRT and ACMA members - Bosch, Continental, Tenneco, Sriram Pistons and ACMA Secretariat</t>
  </si>
  <si>
    <t>Representatives from OEMs, Testing centres - ARAI, ICAT, CIRT and ACMA Secretariat</t>
  </si>
  <si>
    <t>The AISC meeting was held under the Chairmanship of Dr. Reji Mathai, Director-ARAI to take an update from various Panels working on formulating standards.  Following were the key subjects:
- Mr KC Sharma, SE MoRTH advised AISC to deliberate on Cyber Security and Over-the-air updates standard; emphasised to bring Crash standards at par with UN Regulations; complete deliberations w.r.t. WLTP cycle implementation; start deliberating on BS-7 norms. it was update that MORTH is reviewing the administrative control of BNCAP standards and same shall be updated shortly.
- Other deliberations includes: 
- update on AIS on Simplified Lighting Regulations (SLR), to align with UN Regulations; protection of Fuel System in Rear Impact for ICE and EV
- A revision of AIS-098 (Offset Frontal Collision) and AIS-099 (Side Impact Provisions) is in progress to align them with the latest UN Regulations 94 and 95. Improvements in scope of standard to encompass vehicle categories M1 to 3.5 tonnes, auto-activated door locks, and  EV requirements</t>
  </si>
  <si>
    <t>Representatives from OEMs,Testing centres - ARAI, ICAT, CIRT and ACMA Secretariat</t>
  </si>
  <si>
    <t>Representatives from Testing centres - ARAI, CIRT, Maxion Wheels (Kalyani Group), Wheels India, Steel Strips, Enkei Wheels, Minda Kosei and ACMA Secretariat</t>
  </si>
  <si>
    <t>Mr. Rajeev Sharma, DDG-BIS touched upon the keeping pace in capturing critical technologies  i.e. Green Hydrogen, H2 fuel cell, EV - safety, autonomous/connected vehicles, cyber security etc. which should be taken under standard formulation. On similar lines Mr. Dinesh Tyagi, Chairman TEDC shared views around huge paradigm shift. towards Green mobility. 
- A new Sectional committee on Road Safety - TED-35 was formulated which will focus on' standardisation in field of Road Safety, associated equipment &amp; accessories and management system related to road safety and liaison of work with ISO/TC 
- Action points from the previous meeting was reviewed. 
- The scope  TED 16 (to include E bicycle) and TED 33 (Freight / General /special purpose containers related) was approved.
- Decision were taken for transfer various technologies to different TEDs
- An update on withdrawal of standards by various sectional committees was shared</t>
  </si>
  <si>
    <t>AIS 185 (Approval of vehicles w.r.t. Advanced Emergency Braking System - AEBS requirement for M1 and N1 Vehicles.)</t>
  </si>
  <si>
    <t xml:space="preserve">Giving reference of Notification on Emission of HFVs wherein only NOx is mandated, Director ARAI raised concern w.r.t. retrofit kit and mapping of AIS-195 with R-134. Panel (TML, RNBT, ALL) agreed to align AIS_195 with R-134.
Panel decided to focus on Compressed Hydrogen Fuel. for Liquid H.Fuel, guidelines are provided as options in Annex-3. 
Inputs given by TML were discussed at length - Testing by PESO, Downstream parts to be maintained in standard as Safety Critical parts; FDSS be kept as optional; condition of withstanding frontal / side impact criteria for hydrogen system parts to be made applicable for M1
Draft 4 of Standard shall be released shortly. </t>
  </si>
  <si>
    <t>The meeting was held under the Chairmanship of Dr. S S Thipse along with Member Secretary: Mr Gaurav Jayaswal, BIS (Automotive Vehicles Running on Non-conventional Energy Sources). 
- An update related to revision of IS, 12614 , IS 15033 on Flexible Hose, LNG Fuel system components, CNG was shared.
- It was suggested that the amendment to AIS-157 and draft standard by TED 26 Panel be parallelly updated to enable experts review both for review by end of Jan 2023
- It was noted that Mr. Debate, ARAI was studying 3 standards (IS 15956 : 2012, IS 15957 : 2012, IS 16367 : 2017) and needs more time, same be marked as "Reaffirmed &amp; Revised". 
The next meeting was proposed to be held in March 2023 at BIS Delhi in Hybrid mode</t>
  </si>
  <si>
    <t>The meeting was held under the chairmanship of Mr. Akbar Badusha along with member secretary Mr. G. Ajitkumar, BIS and Mr R R Singh, Head TED. Proposal of new standard on vehicle Ride &amp; Handling and guidelines on standard for M1 category was shared.
Key discussions included:
- Part 1(for L2 veh.) Test results for sound level to not exceed max prescribed limit and be applicable to motor cycles belonging to respective category 
- Part 2(for vehicles other than L2 , L5): Max sound limits were made stringent and proposal for phase 2 be discussed at next AISC meeting to finalise the suggested timeline of 3 yrs for New Types &amp; 4 years for all Vehicles. Additional 18 months for vehicles with PMR less than 120
- For IS 11852: 2013 (Regarding Provisions for Approval of Vehicles of Categories M2, M3, N and T with Regard to Braking (Second Revision ), it was noted that IS is revoked and Amendment-1 is under gazette stage.</t>
  </si>
  <si>
    <t>Automotive Vehicle Noise Emitted by Stationary Vehicles Method of Measurement Non-Original Replacement Exhaust Silencing Systems RESS for Two and Three Wheeled Vehicles</t>
  </si>
  <si>
    <t>Among the total problems cited by new-vehicle owners in India, 56% are design related</t>
  </si>
  <si>
    <t>Various activities were organised throughout the Country to create awareness among general public and to give an opportunity to all stakeholders to contribute to the cause of road safety
Hon'ble Minister, Shri Nitin Gadkari calls for efforts by all to reduce road accidents by 50% before the end of 2025
During the 'Sadak Suraksha Abhiyan' Hon'ble Minister shared that a law will soon be brought in the country to determine the working hours of truck drivers.</t>
  </si>
  <si>
    <t>BEE has configured a technical committee to discuss subsequent phases of CAFÉ norms and monitor compliance of CAFÉ-II norms for passenger cars. The meeting was held to discuss the penalty provisions listed in energy conservation amendment act 2022 for Vehicle Manufacturers and understand the mechanism for CAFE credits  and offsetting credits earned in phase 1 for compliance of norms in phase 2.</t>
  </si>
  <si>
    <t>Representatives from OEMs, Testing centres -ARAI, BIS, ICAT, NATRIP, BIL, ZF, TVS Sundaram, Rane, Bosch, Denso, Hella, ACMA Secretariat</t>
  </si>
  <si>
    <t>The Insurance Regulatory and Development Authority of India (IRDAI) has floated  a draft on 'Long-Term Motor Products covering both Motor Third Party Insurance and Own Damage Insurance'</t>
  </si>
  <si>
    <t>41st iGRBP Meeting - Indian Mirror Group for UN Working Group on Noise and Tyres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</si>
</sst>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7" x14ac:knownFonts="1">
    <font>
      <sz val="11"/>
      <color theme="1"/>
      <name val="Calibri"/>
      <family val="2"/>
      <scheme val="minor"/>
    </font>
    <font>
      <sz val="12"/>
      <color theme="1"/>
      <name val="Calibri"/>
      <family val="2"/>
      <scheme val="minor"/>
    </font>
    <font>
      <b/>
      <sz val="14"/>
      <color theme="1"/>
      <name val="Calibri"/>
      <family val="2"/>
      <scheme val="minor"/>
    </font>
    <font>
      <b/>
      <u/>
      <sz val="14"/>
      <color theme="1"/>
      <name val="Calibri"/>
      <family val="2"/>
      <scheme val="minor"/>
    </font>
    <font>
      <sz val="11"/>
      <name val="Calibri"/>
      <family val="2"/>
      <scheme val="minor"/>
    </font>
    <font>
      <u/>
      <sz val="11"/>
      <color theme="10"/>
      <name val="Calibri"/>
      <family val="2"/>
      <scheme val="minor"/>
    </font>
    <font>
      <sz val="12"/>
      <name val="Calibri"/>
      <family val="2"/>
      <scheme val="minor"/>
    </font>
    <font>
      <u/>
      <sz val="11"/>
      <color rgb="FF0070C0"/>
      <name val="Calibri"/>
      <family val="2"/>
      <scheme val="minor"/>
    </font>
    <font>
      <b/>
      <u/>
      <sz val="12"/>
      <name val="Calibri"/>
      <family val="2"/>
      <scheme val="minor"/>
    </font>
    <font>
      <b/>
      <sz val="14"/>
      <name val="Calibri"/>
      <family val="2"/>
      <scheme val="minor"/>
    </font>
    <font>
      <sz val="13"/>
      <color theme="1"/>
      <name val="Calibri"/>
      <family val="2"/>
    </font>
    <font>
      <sz val="12"/>
      <color rgb="FF000000"/>
      <name val="Calibri"/>
      <family val="2"/>
    </font>
    <font>
      <sz val="13"/>
      <color rgb="FF000000"/>
      <name val="Calibri"/>
      <family val="2"/>
    </font>
    <font>
      <sz val="13"/>
      <name val="Calibri"/>
      <family val="2"/>
    </font>
    <font>
      <b/>
      <u/>
      <sz val="13"/>
      <color theme="1"/>
      <name val="Calibri"/>
      <family val="2"/>
      <scheme val="minor"/>
    </font>
    <font>
      <b/>
      <u/>
      <sz val="16"/>
      <color theme="1"/>
      <name val="Calibri"/>
      <family val="2"/>
      <scheme val="minor"/>
    </font>
    <font>
      <b/>
      <u/>
      <sz val="16"/>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FFDF9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2" fillId="2" borderId="3" xfId="0" applyFont="1" applyFill="1" applyBorder="1" applyAlignment="1">
      <alignment horizontal="center" vertical="center"/>
    </xf>
    <xf numFmtId="0" fontId="4" fillId="0" borderId="0" xfId="0" applyFont="1" applyAlignment="1">
      <alignment vertical="center"/>
    </xf>
    <xf numFmtId="0" fontId="6" fillId="2" borderId="1" xfId="0" applyFont="1" applyFill="1" applyBorder="1" applyAlignment="1">
      <alignment horizontal="left" vertical="center" wrapText="1"/>
    </xf>
    <xf numFmtId="0" fontId="6"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10" fillId="2" borderId="6" xfId="0" applyFont="1" applyFill="1" applyBorder="1" applyAlignment="1">
      <alignment vertical="center" wrapText="1"/>
    </xf>
    <xf numFmtId="164" fontId="11" fillId="2"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Alignment="1">
      <alignment horizontal="left" vertical="center"/>
    </xf>
    <xf numFmtId="0" fontId="10" fillId="2" borderId="1" xfId="0" applyFont="1" applyFill="1" applyBorder="1" applyAlignment="1">
      <alignment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2" borderId="2" xfId="1" applyFill="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15"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5" fillId="2" borderId="5" xfId="1" applyFill="1" applyBorder="1" applyAlignment="1">
      <alignment horizontal="center" vertical="center" wrapText="1"/>
    </xf>
    <xf numFmtId="0" fontId="5" fillId="2" borderId="4" xfId="1" applyFill="1" applyBorder="1" applyAlignment="1">
      <alignment horizontal="center" vertical="center" wrapText="1"/>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7" fillId="2" borderId="5"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8" fillId="2" borderId="1" xfId="0" applyFont="1" applyFill="1" applyBorder="1" applyAlignment="1">
      <alignment vertical="center"/>
    </xf>
    <xf numFmtId="0" fontId="8" fillId="2" borderId="2" xfId="0" applyFont="1" applyFill="1" applyBorder="1" applyAlignment="1">
      <alignment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2" fillId="2" borderId="1" xfId="0" applyFont="1" applyFill="1" applyBorder="1" applyAlignment="1">
      <alignment horizontal="center" vertical="center" wrapText="1"/>
    </xf>
    <xf numFmtId="0" fontId="16" fillId="4" borderId="11"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15" fontId="6" fillId="2" borderId="6" xfId="0" applyNumberFormat="1" applyFont="1" applyFill="1" applyBorder="1" applyAlignment="1">
      <alignment horizontal="center" vertical="center" wrapText="1"/>
    </xf>
    <xf numFmtId="15" fontId="6" fillId="2" borderId="8"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mr.araiindia.com/api/AISFiles/Draft%20Amd%203%20to%20AIS-160_d79ab491-9fcc-4feb-8d25-9655c82b9abf.pdf" TargetMode="External"/><Relationship Id="rId13" Type="http://schemas.openxmlformats.org/officeDocument/2006/relationships/hyperlink" Target="https://www.acma.in/uploads/otherdocmanager/G.S.R.888(E)_Traction_Battery_19Dec2022.pdf" TargetMode="External"/><Relationship Id="rId18" Type="http://schemas.openxmlformats.org/officeDocument/2006/relationships/hyperlink" Target="https://hmr.araiindia.com/api/AISFiles/1_Revised_Draft_Amd6_22414c3e-1d15-4b6e-bc19-ae7aee1c1dad.pdf" TargetMode="External"/><Relationship Id="rId26" Type="http://schemas.openxmlformats.org/officeDocument/2006/relationships/hyperlink" Target="https://www.services.bis.gov.in/php/BIS_2.0/bisconnect/standard_review/Standard_review/Isdetails?ID=MjgxNTU%3D" TargetMode="External"/><Relationship Id="rId3" Type="http://schemas.openxmlformats.org/officeDocument/2006/relationships/hyperlink" Target="https://hmr.araiindia.com/api/AISFiles/Draft%20Amd%203%20to%20AIS-137%20Part%201_75d2fcea-d04c-45b2-b9f0-6f51ab0f7b5c.pdf" TargetMode="External"/><Relationship Id="rId21" Type="http://schemas.openxmlformats.org/officeDocument/2006/relationships/hyperlink" Target="https://www.acma.in/uploads/otherdocmanager/G.S.R.850(E)_TREM_IV_24Nov2022.pdf" TargetMode="External"/><Relationship Id="rId34" Type="http://schemas.openxmlformats.org/officeDocument/2006/relationships/hyperlink" Target="https://www.acma.in/uploads/otherdocmanager/Energy_Coservation_Act_20Dec2022.pdf" TargetMode="External"/><Relationship Id="rId7" Type="http://schemas.openxmlformats.org/officeDocument/2006/relationships/hyperlink" Target="https://hmr.araiindia.com/api/AISFiles/Draft_Amd3_AIS-084_Part2_9434f6bc-e285-4f58-8e3d-86c4a85974a1.pdf" TargetMode="External"/><Relationship Id="rId12" Type="http://schemas.openxmlformats.org/officeDocument/2006/relationships/hyperlink" Target="https://www.acma.in/uploads/otherdocmanager/G.S.R.885(E)_Test_Requirements_for_BS_VI.pdf" TargetMode="External"/><Relationship Id="rId17" Type="http://schemas.openxmlformats.org/officeDocument/2006/relationships/hyperlink" Target="https://www.jdpower.com/sites/default/files/file/2022-12/2022186%20India%20IQS.pdf" TargetMode="External"/><Relationship Id="rId25" Type="http://schemas.openxmlformats.org/officeDocument/2006/relationships/hyperlink" Target="https://www.services.bis.gov.in/php/BIS_2.0/bisconnect/standard_review/Standard_review/Isdetails?ID=Mjc2NDE%3D" TargetMode="External"/><Relationship Id="rId33" Type="http://schemas.openxmlformats.org/officeDocument/2006/relationships/hyperlink" Target="https://www.services.bis.gov.in/php/BIS_2.0/bisconnect/standard_review/Standard_review/Isdetails?ID=Mjc2Mjc%3D" TargetMode="External"/><Relationship Id="rId2" Type="http://schemas.openxmlformats.org/officeDocument/2006/relationships/hyperlink" Target="https://hmr.araiindia.com/api/AISFiles/Draft%20Amd%207%20to%20AIS-137%20(Part%203)_ba4295e8-2dd8-49cd-9747-e84acebfb014.pdf" TargetMode="External"/><Relationship Id="rId16" Type="http://schemas.openxmlformats.org/officeDocument/2006/relationships/hyperlink" Target="https://hmr.araiindia.com/api/AISFiles/Draft_AIS_178_D3_Adapt_Veh_17Nov_2022_e1982b17-c8b7-4f3c-8225-b9b718b2aef7.pdf" TargetMode="External"/><Relationship Id="rId20" Type="http://schemas.openxmlformats.org/officeDocument/2006/relationships/hyperlink" Target="https://www.acma.in/uploads/otherdocmanager/G.S.R.858(E)_Amber_Light_29Nov2022.pdf" TargetMode="External"/><Relationship Id="rId29" Type="http://schemas.openxmlformats.org/officeDocument/2006/relationships/hyperlink" Target="https://www.services.bis.gov.in/php/BIS_2.0/bisconnect/standard_review/Standard_review/Isdetails?ID=MjgwNzE%3D" TargetMode="External"/><Relationship Id="rId1" Type="http://schemas.openxmlformats.org/officeDocument/2006/relationships/hyperlink" Target="https://www.acma.in/uploads/otherdocmanager/G.S.R.844(E)_Fuel_Consuption_Standard_22Nov2022.pdf" TargetMode="External"/><Relationship Id="rId6" Type="http://schemas.openxmlformats.org/officeDocument/2006/relationships/hyperlink" Target="https://hmr.araiindia.com/api/AISFiles/Draft_Amd_3_AIS-084_Part1_9a7e766c-9a29-4aec-999f-1904acd2a960.pdf" TargetMode="External"/><Relationship Id="rId11" Type="http://schemas.openxmlformats.org/officeDocument/2006/relationships/hyperlink" Target="https://www.acma.in/uploads/otherdocmanager/G.S.R.879(E)_BH_Series_14Dec2022.pdf" TargetMode="External"/><Relationship Id="rId24" Type="http://schemas.openxmlformats.org/officeDocument/2006/relationships/hyperlink" Target="https://www.acma.in/uploads/otherdocmanager/Draft_QCO.pdf" TargetMode="External"/><Relationship Id="rId32" Type="http://schemas.openxmlformats.org/officeDocument/2006/relationships/hyperlink" Target="https://www.services.bis.gov.in/php/BIS_2.0/bisconnect/standard_review/Standard_review/Isdetails?ID=Mjc2MjY%3D" TargetMode="External"/><Relationship Id="rId5" Type="http://schemas.openxmlformats.org/officeDocument/2006/relationships/hyperlink" Target="https://hmr.araiindia.com/api/AISFiles/Draft%20AIS-008%20(Rev.3)_D1_2c2e62b6-5919-4bf9-9ade-d4cc6b3e6727.pdf" TargetMode="External"/><Relationship Id="rId15" Type="http://schemas.openxmlformats.org/officeDocument/2006/relationships/hyperlink" Target="https://hmr.araiindia.com/api/AISFiles/Revised%20Draft%20Amd%207%20to%20AIS-137%20(Part%203)_08b94805-945f-49f9-bb01-617063ad997a.pdf" TargetMode="External"/><Relationship Id="rId23" Type="http://schemas.openxmlformats.org/officeDocument/2006/relationships/hyperlink" Target="https://www.acma.in/uploads/otherdocmanager/Annexure-1.pdf" TargetMode="External"/><Relationship Id="rId28" Type="http://schemas.openxmlformats.org/officeDocument/2006/relationships/hyperlink" Target="https://www.services.bis.gov.in/php/BIS_2.0/bisconnect/standard_review/Standard_review/Isdetails?ID=MjgwNjk%3D" TargetMode="External"/><Relationship Id="rId36" Type="http://schemas.openxmlformats.org/officeDocument/2006/relationships/printerSettings" Target="../printerSettings/printerSettings1.bin"/><Relationship Id="rId10" Type="http://schemas.openxmlformats.org/officeDocument/2006/relationships/hyperlink" Target="https://www.acma.in/uploads/otherdocmanager/G.S.R.863(E)_Armoured_Vehicles_1Dec2022.pdf" TargetMode="External"/><Relationship Id="rId19" Type="http://schemas.openxmlformats.org/officeDocument/2006/relationships/hyperlink" Target="https://www.acma.in/uploads/otherdocmanager/G.S.R.901(E)_Trade_Certificate_22Dec2022.pdf" TargetMode="External"/><Relationship Id="rId31" Type="http://schemas.openxmlformats.org/officeDocument/2006/relationships/hyperlink" Target="https://www.services.bis.gov.in/php/BIS_2.0/bisconnect/standard_review/Standard_review/Isdetails?ID=MjYwNTM%3D" TargetMode="External"/><Relationship Id="rId4" Type="http://schemas.openxmlformats.org/officeDocument/2006/relationships/hyperlink" Target="https://hmr.araiindia.com/api/AISFiles/Draft%20Amd%201%20to%20AIS-137%20(Part%209)_ba4f163d-202a-4fa3-8571-ef5236e45a28.pdf" TargetMode="External"/><Relationship Id="rId9" Type="http://schemas.openxmlformats.org/officeDocument/2006/relationships/hyperlink" Target="https://hmr.araiindia.com/api/AISFiles/Draft_Amd_1_AIS-139_c6d8857e-b213-4d29-800a-c0b5e30d0807.pdf" TargetMode="External"/><Relationship Id="rId14" Type="http://schemas.openxmlformats.org/officeDocument/2006/relationships/hyperlink" Target="https://hmr.araiindia.com/api/AISFiles/Draft_Amd_13_to_AIS-052(Rev.1)_f86eced5-81c5-438b-a193-93a192938c3d.pdf" TargetMode="External"/><Relationship Id="rId22" Type="http://schemas.openxmlformats.org/officeDocument/2006/relationships/hyperlink" Target="https://www.acma.in/uploads/otherdocmanager/S.O.5811(E)_E20_Blended_Petrol_12Dec2022.pdf" TargetMode="External"/><Relationship Id="rId27" Type="http://schemas.openxmlformats.org/officeDocument/2006/relationships/hyperlink" Target="https://www.services.bis.gov.in/php/BIS_2.0/bisconnect/standard_review/Standard_review/Isdetails?ID=MjgxMTU%3D" TargetMode="External"/><Relationship Id="rId30" Type="http://schemas.openxmlformats.org/officeDocument/2006/relationships/hyperlink" Target="https://www.services.bis.gov.in/php/BIS_2.0/bisconnect/standard_review/Standard_review/Isdetails?ID=MjgwNzI%3D" TargetMode="External"/><Relationship Id="rId35" Type="http://schemas.openxmlformats.org/officeDocument/2006/relationships/hyperlink" Target="https://www.acma.in/uploads/otherdocmanager/G.S,.R.49(E)_Fire_Alarm_&amp;_Protection_System_24Jan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8"/>
  <sheetViews>
    <sheetView tabSelected="1" topLeftCell="A32" zoomScale="82" zoomScaleNormal="82" zoomScaleSheetLayoutView="20" workbookViewId="0">
      <selection activeCell="B32" sqref="B32"/>
    </sheetView>
  </sheetViews>
  <sheetFormatPr defaultColWidth="9.1796875" defaultRowHeight="14.5" x14ac:dyDescent="0.35"/>
  <cols>
    <col min="1" max="1" width="9.1796875" style="2"/>
    <col min="2" max="2" width="31.26953125" style="1" customWidth="1"/>
    <col min="3" max="3" width="84.7265625" style="3" customWidth="1"/>
    <col min="4" max="4" width="49.54296875" style="1" customWidth="1"/>
    <col min="5" max="5" width="27" style="2" customWidth="1"/>
    <col min="6" max="6" width="37" style="2" customWidth="1"/>
    <col min="7" max="16384" width="9.1796875" style="1"/>
  </cols>
  <sheetData>
    <row r="1" spans="1:6" ht="39" customHeight="1" x14ac:dyDescent="0.35">
      <c r="A1" s="54" t="s">
        <v>165</v>
      </c>
      <c r="B1" s="55"/>
      <c r="C1" s="55"/>
      <c r="D1" s="55"/>
      <c r="E1" s="55"/>
      <c r="F1" s="56"/>
    </row>
    <row r="2" spans="1:6" ht="44.25" customHeight="1" x14ac:dyDescent="0.35">
      <c r="A2" s="57" t="s">
        <v>164</v>
      </c>
      <c r="B2" s="58"/>
      <c r="C2" s="58"/>
      <c r="D2" s="58"/>
      <c r="E2" s="58"/>
      <c r="F2" s="59"/>
    </row>
    <row r="3" spans="1:6" ht="35.25" customHeight="1" x14ac:dyDescent="0.35">
      <c r="A3" s="11" t="s">
        <v>15</v>
      </c>
      <c r="B3" s="24" t="s">
        <v>14</v>
      </c>
      <c r="C3" s="25" t="s">
        <v>127</v>
      </c>
      <c r="D3" s="24" t="s">
        <v>136</v>
      </c>
      <c r="E3" s="13" t="s">
        <v>135</v>
      </c>
      <c r="F3" s="12" t="s">
        <v>163</v>
      </c>
    </row>
    <row r="4" spans="1:6" ht="72.75" customHeight="1" x14ac:dyDescent="0.35">
      <c r="A4" s="9">
        <v>1</v>
      </c>
      <c r="B4" s="28" t="s">
        <v>169</v>
      </c>
      <c r="C4" s="28" t="s">
        <v>162</v>
      </c>
      <c r="D4" s="29" t="s">
        <v>139</v>
      </c>
      <c r="E4" s="26">
        <v>45017</v>
      </c>
      <c r="F4" s="23" t="s">
        <v>141</v>
      </c>
    </row>
    <row r="5" spans="1:6" ht="48" customHeight="1" x14ac:dyDescent="0.35">
      <c r="A5" s="9">
        <f t="shared" ref="A5:A12" si="0">1+A4</f>
        <v>2</v>
      </c>
      <c r="B5" s="28" t="s">
        <v>161</v>
      </c>
      <c r="C5" s="28" t="s">
        <v>160</v>
      </c>
      <c r="D5" s="29" t="s">
        <v>139</v>
      </c>
      <c r="E5" s="26">
        <v>44927</v>
      </c>
      <c r="F5" s="23" t="s">
        <v>141</v>
      </c>
    </row>
    <row r="6" spans="1:6" ht="54" customHeight="1" x14ac:dyDescent="0.35">
      <c r="A6" s="9">
        <f t="shared" si="0"/>
        <v>3</v>
      </c>
      <c r="B6" s="28" t="s">
        <v>159</v>
      </c>
      <c r="C6" s="5" t="s">
        <v>158</v>
      </c>
      <c r="D6" s="29" t="s">
        <v>139</v>
      </c>
      <c r="E6" s="26" t="s">
        <v>157</v>
      </c>
      <c r="F6" s="23" t="s">
        <v>141</v>
      </c>
    </row>
    <row r="7" spans="1:6" ht="54.75" customHeight="1" x14ac:dyDescent="0.35">
      <c r="A7" s="9">
        <f t="shared" si="0"/>
        <v>4</v>
      </c>
      <c r="B7" s="8" t="s">
        <v>156</v>
      </c>
      <c r="C7" s="5" t="s">
        <v>155</v>
      </c>
      <c r="D7" s="29" t="s">
        <v>139</v>
      </c>
      <c r="E7" s="26" t="s">
        <v>154</v>
      </c>
      <c r="F7" s="23" t="s">
        <v>141</v>
      </c>
    </row>
    <row r="8" spans="1:6" ht="110.25" customHeight="1" x14ac:dyDescent="0.35">
      <c r="A8" s="9">
        <f t="shared" si="0"/>
        <v>5</v>
      </c>
      <c r="B8" s="28" t="s">
        <v>153</v>
      </c>
      <c r="C8" s="28" t="s">
        <v>170</v>
      </c>
      <c r="D8" s="29" t="s">
        <v>139</v>
      </c>
      <c r="E8" s="26" t="s">
        <v>152</v>
      </c>
      <c r="F8" s="23" t="s">
        <v>141</v>
      </c>
    </row>
    <row r="9" spans="1:6" ht="113" customHeight="1" x14ac:dyDescent="0.35">
      <c r="A9" s="9">
        <f t="shared" si="0"/>
        <v>6</v>
      </c>
      <c r="B9" s="28" t="s">
        <v>151</v>
      </c>
      <c r="C9" s="28" t="s">
        <v>171</v>
      </c>
      <c r="D9" s="27" t="s">
        <v>139</v>
      </c>
      <c r="E9" s="26" t="s">
        <v>150</v>
      </c>
      <c r="F9" s="23" t="s">
        <v>141</v>
      </c>
    </row>
    <row r="10" spans="1:6" ht="49.5" customHeight="1" x14ac:dyDescent="0.35">
      <c r="A10" s="9">
        <f t="shared" si="0"/>
        <v>7</v>
      </c>
      <c r="B10" s="28" t="s">
        <v>149</v>
      </c>
      <c r="C10" s="28" t="s">
        <v>148</v>
      </c>
      <c r="D10" s="27" t="s">
        <v>139</v>
      </c>
      <c r="E10" s="26">
        <v>45016</v>
      </c>
      <c r="F10" s="23" t="s">
        <v>141</v>
      </c>
    </row>
    <row r="11" spans="1:6" ht="70" customHeight="1" x14ac:dyDescent="0.35">
      <c r="A11" s="9">
        <f t="shared" si="0"/>
        <v>8</v>
      </c>
      <c r="B11" s="8" t="s">
        <v>147</v>
      </c>
      <c r="C11" s="8" t="s">
        <v>146</v>
      </c>
      <c r="D11" s="27" t="s">
        <v>145</v>
      </c>
      <c r="E11" s="26">
        <v>44910</v>
      </c>
      <c r="F11" s="23" t="s">
        <v>141</v>
      </c>
    </row>
    <row r="12" spans="1:6" ht="151.5" customHeight="1" x14ac:dyDescent="0.35">
      <c r="A12" s="9">
        <f t="shared" si="0"/>
        <v>9</v>
      </c>
      <c r="B12" s="8" t="s">
        <v>144</v>
      </c>
      <c r="C12" s="8" t="s">
        <v>143</v>
      </c>
      <c r="D12" s="27" t="s">
        <v>139</v>
      </c>
      <c r="E12" s="26">
        <v>45017</v>
      </c>
      <c r="F12" s="23" t="s">
        <v>141</v>
      </c>
    </row>
    <row r="13" spans="1:6" ht="67.5" customHeight="1" x14ac:dyDescent="0.35">
      <c r="A13" s="9">
        <v>10</v>
      </c>
      <c r="B13" s="8" t="s">
        <v>142</v>
      </c>
      <c r="C13" s="8" t="s">
        <v>168</v>
      </c>
      <c r="D13" s="28" t="s">
        <v>167</v>
      </c>
      <c r="E13" s="26">
        <v>44927</v>
      </c>
      <c r="F13" s="23" t="s">
        <v>166</v>
      </c>
    </row>
    <row r="14" spans="1:6" ht="55" customHeight="1" x14ac:dyDescent="0.35">
      <c r="A14" s="9">
        <v>11</v>
      </c>
      <c r="B14" s="8" t="s">
        <v>140</v>
      </c>
      <c r="C14" s="8" t="s">
        <v>172</v>
      </c>
      <c r="D14" s="27" t="s">
        <v>139</v>
      </c>
      <c r="E14" s="26">
        <v>45200</v>
      </c>
      <c r="F14" s="23" t="s">
        <v>138</v>
      </c>
    </row>
    <row r="15" spans="1:6" ht="32.25" customHeight="1" x14ac:dyDescent="0.35">
      <c r="A15" s="60" t="s">
        <v>137</v>
      </c>
      <c r="B15" s="61"/>
      <c r="C15" s="61"/>
      <c r="D15" s="61"/>
      <c r="E15" s="61"/>
      <c r="F15" s="62"/>
    </row>
    <row r="16" spans="1:6" ht="32.25" customHeight="1" x14ac:dyDescent="0.35">
      <c r="A16" s="6" t="s">
        <v>15</v>
      </c>
      <c r="B16" s="22" t="s">
        <v>14</v>
      </c>
      <c r="C16" s="25" t="s">
        <v>127</v>
      </c>
      <c r="D16" s="24" t="s">
        <v>136</v>
      </c>
      <c r="E16" s="21" t="s">
        <v>135</v>
      </c>
      <c r="F16" s="20" t="s">
        <v>134</v>
      </c>
    </row>
    <row r="17" spans="1:6" ht="271.5" customHeight="1" x14ac:dyDescent="0.35">
      <c r="A17" s="9">
        <v>1</v>
      </c>
      <c r="B17" s="8" t="s">
        <v>131</v>
      </c>
      <c r="C17" s="8" t="s">
        <v>173</v>
      </c>
      <c r="D17" s="63" t="s">
        <v>133</v>
      </c>
      <c r="E17" s="65" t="s">
        <v>132</v>
      </c>
      <c r="F17" s="23" t="s">
        <v>129</v>
      </c>
    </row>
    <row r="18" spans="1:6" ht="99.5" customHeight="1" x14ac:dyDescent="0.35">
      <c r="A18" s="9">
        <v>2</v>
      </c>
      <c r="B18" s="8" t="s">
        <v>131</v>
      </c>
      <c r="C18" s="8" t="s">
        <v>130</v>
      </c>
      <c r="D18" s="64"/>
      <c r="E18" s="66"/>
      <c r="F18" s="23" t="s">
        <v>129</v>
      </c>
    </row>
    <row r="19" spans="1:6" ht="33.75" customHeight="1" x14ac:dyDescent="0.35">
      <c r="A19" s="35" t="s">
        <v>128</v>
      </c>
      <c r="B19" s="36"/>
      <c r="C19" s="36"/>
      <c r="D19" s="36"/>
      <c r="E19" s="36"/>
      <c r="F19" s="37"/>
    </row>
    <row r="20" spans="1:6" ht="32.25" customHeight="1" x14ac:dyDescent="0.35">
      <c r="A20" s="6" t="s">
        <v>15</v>
      </c>
      <c r="B20" s="22" t="s">
        <v>14</v>
      </c>
      <c r="C20" s="53" t="s">
        <v>127</v>
      </c>
      <c r="D20" s="53"/>
      <c r="E20" s="21" t="s">
        <v>126</v>
      </c>
      <c r="F20" s="20" t="s">
        <v>125</v>
      </c>
    </row>
    <row r="21" spans="1:6" ht="75" customHeight="1" x14ac:dyDescent="0.35">
      <c r="A21" s="17">
        <v>1</v>
      </c>
      <c r="B21" s="5" t="s">
        <v>124</v>
      </c>
      <c r="C21" s="49" t="s">
        <v>123</v>
      </c>
      <c r="D21" s="50"/>
      <c r="E21" s="16">
        <v>44868</v>
      </c>
      <c r="F21" s="19" t="s">
        <v>174</v>
      </c>
    </row>
    <row r="22" spans="1:6" ht="109" customHeight="1" x14ac:dyDescent="0.35">
      <c r="A22" s="17">
        <f>1+A21</f>
        <v>2</v>
      </c>
      <c r="B22" s="5" t="s">
        <v>175</v>
      </c>
      <c r="C22" s="49" t="s">
        <v>122</v>
      </c>
      <c r="D22" s="50"/>
      <c r="E22" s="16">
        <v>44868</v>
      </c>
      <c r="F22" s="19" t="s">
        <v>176</v>
      </c>
    </row>
    <row r="23" spans="1:6" ht="165.65" customHeight="1" x14ac:dyDescent="0.35">
      <c r="A23" s="17">
        <v>3</v>
      </c>
      <c r="B23" s="5" t="s">
        <v>121</v>
      </c>
      <c r="C23" s="49" t="s">
        <v>177</v>
      </c>
      <c r="D23" s="50"/>
      <c r="E23" s="16">
        <v>44875</v>
      </c>
      <c r="F23" s="19" t="s">
        <v>178</v>
      </c>
    </row>
    <row r="24" spans="1:6" ht="88.5" customHeight="1" x14ac:dyDescent="0.35">
      <c r="A24" s="17">
        <v>4</v>
      </c>
      <c r="B24" s="5" t="s">
        <v>120</v>
      </c>
      <c r="C24" s="49" t="s">
        <v>179</v>
      </c>
      <c r="D24" s="50"/>
      <c r="E24" s="16">
        <v>44879</v>
      </c>
      <c r="F24" s="19" t="s">
        <v>119</v>
      </c>
    </row>
    <row r="25" spans="1:6" ht="226.5" customHeight="1" x14ac:dyDescent="0.35">
      <c r="A25" s="17">
        <v>5</v>
      </c>
      <c r="B25" s="5" t="s">
        <v>118</v>
      </c>
      <c r="C25" s="49" t="s">
        <v>117</v>
      </c>
      <c r="D25" s="50"/>
      <c r="E25" s="16">
        <v>44882</v>
      </c>
      <c r="F25" s="19" t="s">
        <v>180</v>
      </c>
    </row>
    <row r="26" spans="1:6" ht="110.5" customHeight="1" x14ac:dyDescent="0.35">
      <c r="A26" s="17">
        <v>6</v>
      </c>
      <c r="B26" s="5" t="s">
        <v>116</v>
      </c>
      <c r="C26" s="49" t="s">
        <v>115</v>
      </c>
      <c r="D26" s="50"/>
      <c r="E26" s="16">
        <v>44886</v>
      </c>
      <c r="F26" s="19" t="s">
        <v>181</v>
      </c>
    </row>
    <row r="27" spans="1:6" ht="155.15" customHeight="1" x14ac:dyDescent="0.35">
      <c r="A27" s="17">
        <v>7</v>
      </c>
      <c r="B27" s="5" t="s">
        <v>114</v>
      </c>
      <c r="C27" s="49" t="s">
        <v>182</v>
      </c>
      <c r="D27" s="50"/>
      <c r="E27" s="16">
        <v>44887</v>
      </c>
      <c r="F27" s="19" t="s">
        <v>183</v>
      </c>
    </row>
    <row r="28" spans="1:6" ht="34" customHeight="1" x14ac:dyDescent="0.35">
      <c r="A28" s="17">
        <v>8</v>
      </c>
      <c r="B28" s="5" t="s">
        <v>113</v>
      </c>
      <c r="C28" s="49" t="s">
        <v>112</v>
      </c>
      <c r="D28" s="50"/>
      <c r="E28" s="16">
        <v>44888</v>
      </c>
      <c r="F28" s="15" t="s">
        <v>184</v>
      </c>
    </row>
    <row r="29" spans="1:6" ht="63" customHeight="1" x14ac:dyDescent="0.35">
      <c r="A29" s="17">
        <v>9</v>
      </c>
      <c r="B29" s="5" t="s">
        <v>111</v>
      </c>
      <c r="C29" s="49" t="s">
        <v>110</v>
      </c>
      <c r="D29" s="50"/>
      <c r="E29" s="16">
        <v>44888</v>
      </c>
      <c r="F29" s="15" t="s">
        <v>184</v>
      </c>
    </row>
    <row r="30" spans="1:6" ht="207" customHeight="1" x14ac:dyDescent="0.35">
      <c r="A30" s="17">
        <v>10</v>
      </c>
      <c r="B30" s="5" t="s">
        <v>109</v>
      </c>
      <c r="C30" s="51" t="s">
        <v>185</v>
      </c>
      <c r="D30" s="52"/>
      <c r="E30" s="16">
        <v>44895</v>
      </c>
      <c r="F30" s="19" t="s">
        <v>186</v>
      </c>
    </row>
    <row r="31" spans="1:6" ht="54" customHeight="1" x14ac:dyDescent="0.35">
      <c r="A31" s="17">
        <v>11</v>
      </c>
      <c r="B31" s="5" t="s">
        <v>108</v>
      </c>
      <c r="C31" s="49" t="s">
        <v>107</v>
      </c>
      <c r="D31" s="50"/>
      <c r="E31" s="16">
        <v>44896</v>
      </c>
      <c r="F31" s="19" t="s">
        <v>106</v>
      </c>
    </row>
    <row r="32" spans="1:6" ht="113.25" customHeight="1" x14ac:dyDescent="0.35">
      <c r="A32" s="17">
        <v>12</v>
      </c>
      <c r="B32" s="5" t="s">
        <v>105</v>
      </c>
      <c r="C32" s="49" t="s">
        <v>104</v>
      </c>
      <c r="D32" s="50"/>
      <c r="E32" s="16">
        <v>44910</v>
      </c>
      <c r="F32" s="15" t="s">
        <v>187</v>
      </c>
    </row>
    <row r="33" spans="1:7" ht="85" x14ac:dyDescent="0.35">
      <c r="A33" s="17">
        <v>13</v>
      </c>
      <c r="B33" s="5" t="s">
        <v>103</v>
      </c>
      <c r="C33" s="49" t="s">
        <v>102</v>
      </c>
      <c r="D33" s="50"/>
      <c r="E33" s="16">
        <v>44915</v>
      </c>
      <c r="F33" s="15" t="s">
        <v>101</v>
      </c>
    </row>
    <row r="34" spans="1:7" ht="179.25" customHeight="1" x14ac:dyDescent="0.35">
      <c r="A34" s="17">
        <f>1+A33</f>
        <v>14</v>
      </c>
      <c r="B34" s="5" t="s">
        <v>100</v>
      </c>
      <c r="C34" s="49" t="s">
        <v>188</v>
      </c>
      <c r="D34" s="50"/>
      <c r="E34" s="16">
        <v>44917</v>
      </c>
      <c r="F34" s="15" t="s">
        <v>99</v>
      </c>
    </row>
    <row r="35" spans="1:7" ht="154.5" customHeight="1" x14ac:dyDescent="0.35">
      <c r="A35" s="17">
        <f>1+A34</f>
        <v>15</v>
      </c>
      <c r="B35" s="5" t="s">
        <v>189</v>
      </c>
      <c r="C35" s="49" t="s">
        <v>98</v>
      </c>
      <c r="D35" s="50"/>
      <c r="E35" s="16">
        <v>44917</v>
      </c>
      <c r="F35" s="15" t="s">
        <v>97</v>
      </c>
    </row>
    <row r="36" spans="1:7" ht="135.75" customHeight="1" x14ac:dyDescent="0.35">
      <c r="A36" s="17">
        <f>1+A35</f>
        <v>16</v>
      </c>
      <c r="B36" s="5" t="s">
        <v>96</v>
      </c>
      <c r="C36" s="49" t="s">
        <v>190</v>
      </c>
      <c r="D36" s="50"/>
      <c r="E36" s="16">
        <v>44918</v>
      </c>
      <c r="F36" s="15" t="s">
        <v>95</v>
      </c>
      <c r="G36" s="18"/>
    </row>
    <row r="37" spans="1:7" ht="169.5" customHeight="1" x14ac:dyDescent="0.35">
      <c r="A37" s="17">
        <f>1+A36</f>
        <v>17</v>
      </c>
      <c r="B37" s="5" t="s">
        <v>59</v>
      </c>
      <c r="C37" s="49" t="s">
        <v>191</v>
      </c>
      <c r="D37" s="50"/>
      <c r="E37" s="16">
        <v>44924</v>
      </c>
      <c r="F37" s="15" t="s">
        <v>94</v>
      </c>
      <c r="G37" s="18"/>
    </row>
    <row r="38" spans="1:7" ht="128.25" customHeight="1" x14ac:dyDescent="0.35">
      <c r="A38" s="17">
        <f>1+A37</f>
        <v>18</v>
      </c>
      <c r="B38" s="5" t="s">
        <v>93</v>
      </c>
      <c r="C38" s="49" t="s">
        <v>92</v>
      </c>
      <c r="D38" s="50"/>
      <c r="E38" s="16">
        <v>44929</v>
      </c>
      <c r="F38" s="15" t="s">
        <v>91</v>
      </c>
      <c r="G38" s="18"/>
    </row>
    <row r="39" spans="1:7" ht="177" customHeight="1" x14ac:dyDescent="0.35">
      <c r="A39" s="17">
        <v>19</v>
      </c>
      <c r="B39" s="5" t="s">
        <v>90</v>
      </c>
      <c r="C39" s="49" t="s">
        <v>89</v>
      </c>
      <c r="D39" s="50"/>
      <c r="E39" s="16">
        <v>44932</v>
      </c>
      <c r="F39" s="15" t="s">
        <v>88</v>
      </c>
      <c r="G39" s="18"/>
    </row>
    <row r="40" spans="1:7" ht="181.5" customHeight="1" x14ac:dyDescent="0.35">
      <c r="A40" s="17">
        <v>20</v>
      </c>
      <c r="B40" s="5" t="s">
        <v>87</v>
      </c>
      <c r="C40" s="49" t="s">
        <v>192</v>
      </c>
      <c r="D40" s="50"/>
      <c r="E40" s="16">
        <v>44937</v>
      </c>
      <c r="F40" s="15" t="s">
        <v>197</v>
      </c>
      <c r="G40" s="18"/>
    </row>
    <row r="41" spans="1:7" ht="87" customHeight="1" x14ac:dyDescent="0.35">
      <c r="A41" s="17">
        <v>21</v>
      </c>
      <c r="B41" s="5" t="s">
        <v>199</v>
      </c>
      <c r="C41" s="49" t="s">
        <v>86</v>
      </c>
      <c r="D41" s="50"/>
      <c r="E41" s="16">
        <v>44946</v>
      </c>
      <c r="F41" s="15" t="s">
        <v>85</v>
      </c>
      <c r="G41" s="18"/>
    </row>
    <row r="42" spans="1:7" ht="72" customHeight="1" x14ac:dyDescent="0.35">
      <c r="A42" s="17">
        <v>22</v>
      </c>
      <c r="B42" s="5" t="s">
        <v>84</v>
      </c>
      <c r="C42" s="49" t="s">
        <v>196</v>
      </c>
      <c r="D42" s="50"/>
      <c r="E42" s="16">
        <v>44950</v>
      </c>
      <c r="F42" s="15" t="s">
        <v>83</v>
      </c>
    </row>
    <row r="43" spans="1:7" ht="34.5" customHeight="1" x14ac:dyDescent="0.35">
      <c r="A43" s="35" t="s">
        <v>82</v>
      </c>
      <c r="B43" s="36"/>
      <c r="C43" s="36"/>
      <c r="D43" s="36"/>
      <c r="E43" s="36"/>
      <c r="F43" s="37"/>
    </row>
    <row r="44" spans="1:7" ht="30.75" customHeight="1" x14ac:dyDescent="0.35">
      <c r="A44" s="11" t="s">
        <v>15</v>
      </c>
      <c r="B44" s="14" t="s">
        <v>14</v>
      </c>
      <c r="C44" s="46" t="s">
        <v>81</v>
      </c>
      <c r="D44" s="46"/>
      <c r="E44" s="47" t="s">
        <v>80</v>
      </c>
      <c r="F44" s="48"/>
    </row>
    <row r="45" spans="1:7" ht="37.5" customHeight="1" x14ac:dyDescent="0.35">
      <c r="A45" s="11"/>
      <c r="B45" s="42" t="s">
        <v>79</v>
      </c>
      <c r="C45" s="42"/>
      <c r="D45" s="42"/>
      <c r="E45" s="42"/>
      <c r="F45" s="43"/>
    </row>
    <row r="46" spans="1:7" ht="45.75" customHeight="1" x14ac:dyDescent="0.35">
      <c r="A46" s="9">
        <v>1</v>
      </c>
      <c r="B46" s="8" t="s">
        <v>78</v>
      </c>
      <c r="C46" s="32" t="s">
        <v>193</v>
      </c>
      <c r="D46" s="32"/>
      <c r="E46" s="44" t="s">
        <v>77</v>
      </c>
      <c r="F46" s="45"/>
    </row>
    <row r="47" spans="1:7" ht="45.75" customHeight="1" x14ac:dyDescent="0.35">
      <c r="A47" s="9">
        <f t="shared" ref="A47:A55" si="1">1+A46</f>
        <v>2</v>
      </c>
      <c r="B47" s="8" t="s">
        <v>76</v>
      </c>
      <c r="C47" s="32" t="s">
        <v>75</v>
      </c>
      <c r="D47" s="32"/>
      <c r="E47" s="44" t="s">
        <v>74</v>
      </c>
      <c r="F47" s="45"/>
    </row>
    <row r="48" spans="1:7" ht="45.75" customHeight="1" x14ac:dyDescent="0.35">
      <c r="A48" s="9">
        <f t="shared" si="1"/>
        <v>3</v>
      </c>
      <c r="B48" s="8" t="s">
        <v>73</v>
      </c>
      <c r="C48" s="32" t="s">
        <v>72</v>
      </c>
      <c r="D48" s="32"/>
      <c r="E48" s="44" t="s">
        <v>71</v>
      </c>
      <c r="F48" s="45"/>
    </row>
    <row r="49" spans="1:6" ht="45.75" customHeight="1" x14ac:dyDescent="0.35">
      <c r="A49" s="9">
        <f t="shared" si="1"/>
        <v>4</v>
      </c>
      <c r="B49" s="8" t="s">
        <v>68</v>
      </c>
      <c r="C49" s="32" t="s">
        <v>70</v>
      </c>
      <c r="D49" s="32"/>
      <c r="E49" s="44" t="s">
        <v>69</v>
      </c>
      <c r="F49" s="45"/>
    </row>
    <row r="50" spans="1:6" ht="45.75" customHeight="1" x14ac:dyDescent="0.35">
      <c r="A50" s="9">
        <f t="shared" si="1"/>
        <v>5</v>
      </c>
      <c r="B50" s="8" t="s">
        <v>68</v>
      </c>
      <c r="C50" s="32" t="s">
        <v>67</v>
      </c>
      <c r="D50" s="32"/>
      <c r="E50" s="44" t="s">
        <v>66</v>
      </c>
      <c r="F50" s="45"/>
    </row>
    <row r="51" spans="1:6" ht="45.75" customHeight="1" x14ac:dyDescent="0.35">
      <c r="A51" s="9">
        <f t="shared" si="1"/>
        <v>6</v>
      </c>
      <c r="B51" s="8" t="s">
        <v>65</v>
      </c>
      <c r="C51" s="32" t="s">
        <v>64</v>
      </c>
      <c r="D51" s="32"/>
      <c r="E51" s="44" t="s">
        <v>63</v>
      </c>
      <c r="F51" s="45"/>
    </row>
    <row r="52" spans="1:6" ht="49.5" customHeight="1" x14ac:dyDescent="0.35">
      <c r="A52" s="9">
        <f t="shared" si="1"/>
        <v>7</v>
      </c>
      <c r="B52" s="8" t="s">
        <v>62</v>
      </c>
      <c r="C52" s="32" t="s">
        <v>61</v>
      </c>
      <c r="D52" s="32"/>
      <c r="E52" s="44" t="s">
        <v>60</v>
      </c>
      <c r="F52" s="45"/>
    </row>
    <row r="53" spans="1:6" ht="50.25" customHeight="1" x14ac:dyDescent="0.35">
      <c r="A53" s="9">
        <f t="shared" si="1"/>
        <v>8</v>
      </c>
      <c r="B53" s="8" t="s">
        <v>59</v>
      </c>
      <c r="C53" s="32" t="s">
        <v>58</v>
      </c>
      <c r="D53" s="32"/>
      <c r="E53" s="44" t="s">
        <v>57</v>
      </c>
      <c r="F53" s="45"/>
    </row>
    <row r="54" spans="1:6" ht="44.15" customHeight="1" x14ac:dyDescent="0.35">
      <c r="A54" s="9">
        <f t="shared" si="1"/>
        <v>9</v>
      </c>
      <c r="B54" s="8" t="s">
        <v>56</v>
      </c>
      <c r="C54" s="32" t="s">
        <v>55</v>
      </c>
      <c r="D54" s="32"/>
      <c r="E54" s="44" t="s">
        <v>54</v>
      </c>
      <c r="F54" s="45"/>
    </row>
    <row r="55" spans="1:6" ht="43.5" customHeight="1" x14ac:dyDescent="0.35">
      <c r="A55" s="9">
        <f t="shared" si="1"/>
        <v>10</v>
      </c>
      <c r="B55" s="8" t="s">
        <v>53</v>
      </c>
      <c r="C55" s="32" t="s">
        <v>52</v>
      </c>
      <c r="D55" s="32"/>
      <c r="E55" s="44" t="s">
        <v>51</v>
      </c>
      <c r="F55" s="45"/>
    </row>
    <row r="56" spans="1:6" s="7" customFormat="1" ht="33" customHeight="1" x14ac:dyDescent="0.35">
      <c r="A56" s="10"/>
      <c r="B56" s="42" t="s">
        <v>50</v>
      </c>
      <c r="C56" s="42"/>
      <c r="D56" s="42"/>
      <c r="E56" s="42"/>
      <c r="F56" s="43"/>
    </row>
    <row r="57" spans="1:6" s="7" customFormat="1" ht="39" customHeight="1" x14ac:dyDescent="0.35">
      <c r="A57" s="9">
        <v>1</v>
      </c>
      <c r="B57" s="8" t="s">
        <v>46</v>
      </c>
      <c r="C57" s="32" t="s">
        <v>49</v>
      </c>
      <c r="D57" s="32"/>
      <c r="E57" s="40" t="s">
        <v>48</v>
      </c>
      <c r="F57" s="41"/>
    </row>
    <row r="58" spans="1:6" s="7" customFormat="1" ht="43.5" customHeight="1" x14ac:dyDescent="0.35">
      <c r="A58" s="9">
        <f t="shared" ref="A58:A67" si="2">1+A57</f>
        <v>2</v>
      </c>
      <c r="B58" s="8" t="s">
        <v>46</v>
      </c>
      <c r="C58" s="32" t="s">
        <v>24</v>
      </c>
      <c r="D58" s="32"/>
      <c r="E58" s="40" t="s">
        <v>47</v>
      </c>
      <c r="F58" s="41"/>
    </row>
    <row r="59" spans="1:6" s="7" customFormat="1" ht="43.5" customHeight="1" x14ac:dyDescent="0.35">
      <c r="A59" s="9">
        <f t="shared" si="2"/>
        <v>3</v>
      </c>
      <c r="B59" s="8" t="s">
        <v>46</v>
      </c>
      <c r="C59" s="32" t="s">
        <v>45</v>
      </c>
      <c r="D59" s="32"/>
      <c r="E59" s="40" t="s">
        <v>44</v>
      </c>
      <c r="F59" s="41"/>
    </row>
    <row r="60" spans="1:6" s="7" customFormat="1" ht="40.5" customHeight="1" x14ac:dyDescent="0.35">
      <c r="A60" s="9">
        <f t="shared" si="2"/>
        <v>4</v>
      </c>
      <c r="B60" s="8" t="s">
        <v>43</v>
      </c>
      <c r="C60" s="32" t="s">
        <v>42</v>
      </c>
      <c r="D60" s="32"/>
      <c r="E60" s="40" t="s">
        <v>41</v>
      </c>
      <c r="F60" s="41"/>
    </row>
    <row r="61" spans="1:6" s="7" customFormat="1" ht="39.75" customHeight="1" x14ac:dyDescent="0.35">
      <c r="A61" s="9">
        <f t="shared" si="2"/>
        <v>5</v>
      </c>
      <c r="B61" s="8" t="s">
        <v>40</v>
      </c>
      <c r="C61" s="32" t="s">
        <v>39</v>
      </c>
      <c r="D61" s="32"/>
      <c r="E61" s="33" t="s">
        <v>38</v>
      </c>
      <c r="F61" s="34"/>
    </row>
    <row r="62" spans="1:6" s="7" customFormat="1" ht="42.75" customHeight="1" x14ac:dyDescent="0.35">
      <c r="A62" s="9">
        <f t="shared" si="2"/>
        <v>6</v>
      </c>
      <c r="B62" s="8" t="s">
        <v>37</v>
      </c>
      <c r="C62" s="32" t="s">
        <v>36</v>
      </c>
      <c r="D62" s="32"/>
      <c r="E62" s="33" t="s">
        <v>35</v>
      </c>
      <c r="F62" s="34"/>
    </row>
    <row r="63" spans="1:6" s="7" customFormat="1" ht="42.75" customHeight="1" x14ac:dyDescent="0.35">
      <c r="A63" s="9">
        <f t="shared" si="2"/>
        <v>7</v>
      </c>
      <c r="B63" s="8" t="s">
        <v>34</v>
      </c>
      <c r="C63" s="32" t="s">
        <v>33</v>
      </c>
      <c r="D63" s="32"/>
      <c r="E63" s="33" t="s">
        <v>32</v>
      </c>
      <c r="F63" s="34"/>
    </row>
    <row r="64" spans="1:6" s="7" customFormat="1" ht="42.75" customHeight="1" x14ac:dyDescent="0.35">
      <c r="A64" s="9">
        <f t="shared" si="2"/>
        <v>8</v>
      </c>
      <c r="B64" s="8" t="s">
        <v>31</v>
      </c>
      <c r="C64" s="32" t="s">
        <v>30</v>
      </c>
      <c r="D64" s="32"/>
      <c r="E64" s="33" t="s">
        <v>29</v>
      </c>
      <c r="F64" s="34"/>
    </row>
    <row r="65" spans="1:6" s="7" customFormat="1" ht="42.75" customHeight="1" x14ac:dyDescent="0.35">
      <c r="A65" s="9">
        <f t="shared" si="2"/>
        <v>9</v>
      </c>
      <c r="B65" s="8" t="s">
        <v>28</v>
      </c>
      <c r="C65" s="32" t="s">
        <v>27</v>
      </c>
      <c r="D65" s="32"/>
      <c r="E65" s="33" t="s">
        <v>26</v>
      </c>
      <c r="F65" s="34"/>
    </row>
    <row r="66" spans="1:6" s="7" customFormat="1" ht="42.75" customHeight="1" x14ac:dyDescent="0.35">
      <c r="A66" s="9">
        <f t="shared" si="2"/>
        <v>10</v>
      </c>
      <c r="B66" s="8" t="s">
        <v>25</v>
      </c>
      <c r="C66" s="32" t="s">
        <v>24</v>
      </c>
      <c r="D66" s="32"/>
      <c r="E66" s="33" t="s">
        <v>23</v>
      </c>
      <c r="F66" s="34"/>
    </row>
    <row r="67" spans="1:6" s="7" customFormat="1" ht="42.75" customHeight="1" x14ac:dyDescent="0.35">
      <c r="A67" s="9">
        <f t="shared" si="2"/>
        <v>11</v>
      </c>
      <c r="B67" s="8" t="s">
        <v>22</v>
      </c>
      <c r="C67" s="32" t="s">
        <v>21</v>
      </c>
      <c r="D67" s="32"/>
      <c r="E67" s="33" t="s">
        <v>20</v>
      </c>
      <c r="F67" s="34"/>
    </row>
    <row r="68" spans="1:6" s="7" customFormat="1" ht="42.75" customHeight="1" x14ac:dyDescent="0.35">
      <c r="A68" s="9">
        <v>12</v>
      </c>
      <c r="B68" s="8" t="s">
        <v>19</v>
      </c>
      <c r="C68" s="32" t="s">
        <v>18</v>
      </c>
      <c r="D68" s="32"/>
      <c r="E68" s="33" t="s">
        <v>17</v>
      </c>
      <c r="F68" s="34"/>
    </row>
    <row r="69" spans="1:6" ht="36" customHeight="1" x14ac:dyDescent="0.35">
      <c r="A69" s="35" t="s">
        <v>16</v>
      </c>
      <c r="B69" s="36"/>
      <c r="C69" s="36"/>
      <c r="D69" s="36"/>
      <c r="E69" s="36"/>
      <c r="F69" s="37"/>
    </row>
    <row r="70" spans="1:6" ht="29.25" customHeight="1" x14ac:dyDescent="0.35">
      <c r="A70" s="6" t="s">
        <v>15</v>
      </c>
      <c r="B70" s="38" t="s">
        <v>14</v>
      </c>
      <c r="C70" s="38"/>
      <c r="D70" s="38" t="s">
        <v>13</v>
      </c>
      <c r="E70" s="38"/>
      <c r="F70" s="39"/>
    </row>
    <row r="71" spans="1:6" ht="47.25" customHeight="1" x14ac:dyDescent="0.35">
      <c r="A71" s="4">
        <v>1</v>
      </c>
      <c r="B71" s="30" t="s">
        <v>12</v>
      </c>
      <c r="C71" s="30"/>
      <c r="D71" s="30" t="s">
        <v>198</v>
      </c>
      <c r="E71" s="30"/>
      <c r="F71" s="30"/>
    </row>
    <row r="72" spans="1:6" ht="54.75" customHeight="1" x14ac:dyDescent="0.35">
      <c r="A72" s="4">
        <v>2</v>
      </c>
      <c r="B72" s="31" t="s">
        <v>11</v>
      </c>
      <c r="C72" s="31"/>
      <c r="D72" s="30" t="s">
        <v>10</v>
      </c>
      <c r="E72" s="30"/>
      <c r="F72" s="30"/>
    </row>
    <row r="73" spans="1:6" ht="33.75" customHeight="1" x14ac:dyDescent="0.35">
      <c r="A73" s="4">
        <v>3</v>
      </c>
      <c r="B73" s="30" t="s">
        <v>9</v>
      </c>
      <c r="C73" s="30"/>
      <c r="D73" s="30" t="s">
        <v>8</v>
      </c>
      <c r="E73" s="30"/>
      <c r="F73" s="30"/>
    </row>
    <row r="74" spans="1:6" ht="47.25" customHeight="1" x14ac:dyDescent="0.35">
      <c r="A74" s="4">
        <v>4</v>
      </c>
      <c r="B74" s="30" t="s">
        <v>7</v>
      </c>
      <c r="C74" s="30"/>
      <c r="D74" s="30" t="s">
        <v>6</v>
      </c>
      <c r="E74" s="30"/>
      <c r="F74" s="30"/>
    </row>
    <row r="75" spans="1:6" ht="63.75" customHeight="1" x14ac:dyDescent="0.35">
      <c r="A75" s="4">
        <v>5</v>
      </c>
      <c r="B75" s="30" t="s">
        <v>194</v>
      </c>
      <c r="C75" s="30"/>
      <c r="D75" s="30" t="s">
        <v>5</v>
      </c>
      <c r="E75" s="30"/>
      <c r="F75" s="30"/>
    </row>
    <row r="76" spans="1:6" ht="90" customHeight="1" x14ac:dyDescent="0.35">
      <c r="A76" s="4">
        <v>6</v>
      </c>
      <c r="B76" s="30" t="s">
        <v>4</v>
      </c>
      <c r="C76" s="30"/>
      <c r="D76" s="30" t="s">
        <v>195</v>
      </c>
      <c r="E76" s="30"/>
      <c r="F76" s="30"/>
    </row>
    <row r="77" spans="1:6" ht="55" customHeight="1" x14ac:dyDescent="0.35">
      <c r="A77" s="4">
        <v>7</v>
      </c>
      <c r="B77" s="30" t="s">
        <v>3</v>
      </c>
      <c r="C77" s="30"/>
      <c r="D77" s="30" t="s">
        <v>2</v>
      </c>
      <c r="E77" s="30"/>
      <c r="F77" s="30"/>
    </row>
    <row r="78" spans="1:6" ht="123.75" customHeight="1" x14ac:dyDescent="0.35">
      <c r="A78" s="4">
        <v>8</v>
      </c>
      <c r="B78" s="30" t="s">
        <v>1</v>
      </c>
      <c r="C78" s="30"/>
      <c r="D78" s="30" t="s">
        <v>0</v>
      </c>
      <c r="E78" s="30"/>
      <c r="F78" s="30"/>
    </row>
  </sheetData>
  <mergeCells count="97">
    <mergeCell ref="A1:F1"/>
    <mergeCell ref="A2:F2"/>
    <mergeCell ref="A15:F15"/>
    <mergeCell ref="D17:D18"/>
    <mergeCell ref="E17:E18"/>
    <mergeCell ref="A19:F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A43:F43"/>
    <mergeCell ref="C44:D44"/>
    <mergeCell ref="E44:F44"/>
    <mergeCell ref="B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C53:D53"/>
    <mergeCell ref="E53:F53"/>
    <mergeCell ref="C54:D54"/>
    <mergeCell ref="E54:F54"/>
    <mergeCell ref="C55:D55"/>
    <mergeCell ref="E55:F55"/>
    <mergeCell ref="B56:F56"/>
    <mergeCell ref="C57:D57"/>
    <mergeCell ref="E57:F57"/>
    <mergeCell ref="C58:D58"/>
    <mergeCell ref="E58:F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C66:D66"/>
    <mergeCell ref="E66:F66"/>
    <mergeCell ref="C67:D67"/>
    <mergeCell ref="E67:F67"/>
    <mergeCell ref="C68:D68"/>
    <mergeCell ref="E68:F68"/>
    <mergeCell ref="A69:F69"/>
    <mergeCell ref="B70:C70"/>
    <mergeCell ref="D70:F70"/>
    <mergeCell ref="B71:C71"/>
    <mergeCell ref="D71:F71"/>
    <mergeCell ref="B72:C72"/>
    <mergeCell ref="D72:F72"/>
    <mergeCell ref="B73:C73"/>
    <mergeCell ref="D73:F73"/>
    <mergeCell ref="B77:C77"/>
    <mergeCell ref="D77:F77"/>
    <mergeCell ref="B78:C78"/>
    <mergeCell ref="D78:F78"/>
    <mergeCell ref="B74:C74"/>
    <mergeCell ref="D74:F74"/>
    <mergeCell ref="B75:C75"/>
    <mergeCell ref="D75:F75"/>
    <mergeCell ref="B76:C76"/>
    <mergeCell ref="D76:F76"/>
  </mergeCells>
  <hyperlinks>
    <hyperlink ref="F4" r:id="rId1" xr:uid="{00000000-0004-0000-0000-000000000000}"/>
    <hyperlink ref="E58:F58" r:id="rId2" display="Draft Amd. 7 to AIS 137 (Part 3) " xr:uid="{00000000-0004-0000-0000-000001000000}"/>
    <hyperlink ref="E57:F57" r:id="rId3" display="Draft Amd 3 to AIS-137 (Part 1)" xr:uid="{00000000-0004-0000-0000-000002000000}"/>
    <hyperlink ref="E59:F59" r:id="rId4" display="Draft Amd 1 to AIS-137 (Part 9)" xr:uid="{00000000-0004-0000-0000-000003000000}"/>
    <hyperlink ref="E60:F60" r:id="rId5" display="Draft AIS-008 (Rev.3)" xr:uid="{00000000-0004-0000-0000-000004000000}"/>
    <hyperlink ref="E61:F61" r:id="rId6" display="Draft Amd 3 to AIS-084 (Part 1)" xr:uid="{00000000-0004-0000-0000-000005000000}"/>
    <hyperlink ref="E62:F62" r:id="rId7" display="Draft Amd 3 to AIS-084 (Part 2)" xr:uid="{00000000-0004-0000-0000-000006000000}"/>
    <hyperlink ref="E63:F63" r:id="rId8" display="Draft Amd 3 to AIS-160" xr:uid="{00000000-0004-0000-0000-000007000000}"/>
    <hyperlink ref="E64:F64" r:id="rId9" display="Draft Amd 1 to AIS-139" xr:uid="{00000000-0004-0000-0000-000008000000}"/>
    <hyperlink ref="F7" r:id="rId10" xr:uid="{00000000-0004-0000-0000-000009000000}"/>
    <hyperlink ref="F8" r:id="rId11" xr:uid="{00000000-0004-0000-0000-00000A000000}"/>
    <hyperlink ref="F9" r:id="rId12" display="Draft Notification" xr:uid="{00000000-0004-0000-0000-00000B000000}"/>
    <hyperlink ref="F10" r:id="rId13" display="Draft Notification" xr:uid="{00000000-0004-0000-0000-00000C000000}"/>
    <hyperlink ref="E65:F65" r:id="rId14" display="Draft Amd 13 to AIS-052 (Rev 1)" xr:uid="{00000000-0004-0000-0000-00000D000000}"/>
    <hyperlink ref="E66:F66" r:id="rId15" display="Rev Draft Amd 7 to AIS-137 (Part 3)" xr:uid="{00000000-0004-0000-0000-00000E000000}"/>
    <hyperlink ref="E67:F67" r:id="rId16" display="Draft AIS-178/D3" xr:uid="{00000000-0004-0000-0000-00000F000000}"/>
    <hyperlink ref="D72:F72" r:id="rId17" display="https://www.jdpower.com/sites/default/files/file/2022-12/2022186 India IQS.pdf" xr:uid="{00000000-0004-0000-0000-000010000000}"/>
    <hyperlink ref="E68:F68" r:id="rId18" display="Rev Draft Amd 6 to AIS-145" xr:uid="{00000000-0004-0000-0000-000011000000}"/>
    <hyperlink ref="F12" r:id="rId19" xr:uid="{00000000-0004-0000-0000-000012000000}"/>
    <hyperlink ref="F6" r:id="rId20" xr:uid="{00000000-0004-0000-0000-000013000000}"/>
    <hyperlink ref="F5" r:id="rId21" xr:uid="{00000000-0004-0000-0000-000014000000}"/>
    <hyperlink ref="F11" r:id="rId22" xr:uid="{00000000-0004-0000-0000-000015000000}"/>
    <hyperlink ref="F17" r:id="rId23" xr:uid="{00000000-0004-0000-0000-000016000000}"/>
    <hyperlink ref="F18" r:id="rId24" xr:uid="{00000000-0004-0000-0000-000017000000}"/>
    <hyperlink ref="E46:F46" r:id="rId25" display="https://www.services.bis.gov.in/php/BIS_2.0/bisconnect/standard_review/Standard_review/Isdetails?ID=Mjc2NDE%3D" xr:uid="{00000000-0004-0000-0000-000018000000}"/>
    <hyperlink ref="E47:F47" r:id="rId26" display="https://www.services.bis.gov.in/php/BIS_2.0/bisconnect/standard_review/Standard_review/Isdetails?ID=MjgxNTU%3D" xr:uid="{00000000-0004-0000-0000-000019000000}"/>
    <hyperlink ref="E48:F48" r:id="rId27" display="IS 2840 : 2021" xr:uid="{00000000-0004-0000-0000-00001A000000}"/>
    <hyperlink ref="E49:F49" r:id="rId28" display="IS 730 : 2021" xr:uid="{00000000-0004-0000-0000-00001B000000}"/>
    <hyperlink ref="E51:F51" r:id="rId29" display="IS 2794 : 2021" xr:uid="{00000000-0004-0000-0000-00001C000000}"/>
    <hyperlink ref="E52:F52" r:id="rId30" display="IS 9311 : 2021" xr:uid="{00000000-0004-0000-0000-00001D000000}"/>
    <hyperlink ref="E53:F53" r:id="rId31" display="https://www.services.bis.gov.in/php/BIS_2.0/bisconnect/standard_review/Standard_review/Isdetails?ID=MjYwNTM%3D" xr:uid="{00000000-0004-0000-0000-00001E000000}"/>
    <hyperlink ref="E54:F54" r:id="rId32" display="https://www.services.bis.gov.in/php/BIS_2.0/bisconnect/standard_review/Standard_review/Isdetails?ID=Mjc2MjY%3D" xr:uid="{00000000-0004-0000-0000-00001F000000}"/>
    <hyperlink ref="E55:F55" r:id="rId33" display="IS/IEC 80601-2-49) : 2018" xr:uid="{00000000-0004-0000-0000-000020000000}"/>
    <hyperlink ref="F13" r:id="rId34" xr:uid="{00000000-0004-0000-0000-000021000000}"/>
    <hyperlink ref="F14" r:id="rId35" xr:uid="{2803EB06-8414-4999-8B94-1EE210003974}"/>
  </hyperlinks>
  <pageMargins left="0.7" right="0.7" top="0.75" bottom="0.75" header="0.3" footer="0.3"/>
  <pageSetup scale="51" fitToHeight="0" orientation="landscape" r:id="rId36"/>
  <rowBreaks count="7" manualBreakCount="7">
    <brk id="14" max="5" man="1"/>
    <brk id="23" max="5" man="1"/>
    <brk id="31" max="5" man="1"/>
    <brk id="37" max="5" man="1"/>
    <brk id="42" max="5" man="1"/>
    <brk id="55" max="5" man="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Nov-Dec 2022 (2)</vt:lpstr>
      <vt:lpstr>'Nov-Dec 2022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 babal</dc:creator>
  <cp:lastModifiedBy>Ankit Dhiman</cp:lastModifiedBy>
  <cp:lastPrinted>2023-01-27T12:41:10Z</cp:lastPrinted>
  <dcterms:created xsi:type="dcterms:W3CDTF">2023-01-27T12:19:09Z</dcterms:created>
  <dcterms:modified xsi:type="dcterms:W3CDTF">2023-01-27T13:15:55Z</dcterms:modified>
</cp:coreProperties>
</file>