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Desktop\"/>
    </mc:Choice>
  </mc:AlternateContent>
  <xr:revisionPtr revIDLastSave="0" documentId="13_ncr:1_{272BE2C2-BAF7-48A6-B8F9-789A56CED040}" xr6:coauthVersionLast="47" xr6:coauthVersionMax="47" xr10:uidLastSave="{00000000-0000-0000-0000-000000000000}"/>
  <bookViews>
    <workbookView xWindow="-110" yWindow="-110" windowWidth="19420" windowHeight="10300" xr2:uid="{00000000-000D-0000-FFFF-FFFF00000000}"/>
  </bookViews>
  <sheets>
    <sheet name="Mar_Apr_2023" sheetId="1" r:id="rId1"/>
  </sheets>
  <definedNames>
    <definedName name="_xlnm.Print_Area" localSheetId="0">Mar_Apr_2023!$A$1:$F$75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3" i="1" l="1"/>
  <c r="A74" i="1" s="1"/>
  <c r="A75" i="1" s="1"/>
  <c r="A24" i="1"/>
  <c r="A25" i="1" s="1"/>
  <c r="A26" i="1" s="1"/>
  <c r="A61" i="1" l="1"/>
  <c r="A62" i="1" s="1"/>
  <c r="A63" i="1" s="1"/>
  <c r="A51" i="1"/>
  <c r="A52" i="1" s="1"/>
  <c r="A53" i="1" s="1"/>
  <c r="A54" i="1" s="1"/>
  <c r="A55" i="1" s="1"/>
  <c r="A56" i="1" s="1"/>
  <c r="A57" i="1" s="1"/>
  <c r="A58" i="1" s="1"/>
  <c r="A30" i="1"/>
  <c r="A31" i="1" s="1"/>
  <c r="A32" i="1" s="1"/>
  <c r="A33" i="1" s="1"/>
  <c r="A34" i="1" s="1"/>
  <c r="A35" i="1" s="1"/>
  <c r="A36" i="1" s="1"/>
  <c r="A37" i="1" s="1"/>
  <c r="A38" i="1" s="1"/>
  <c r="A39" i="1" s="1"/>
  <c r="A40" i="1" s="1"/>
  <c r="A41" i="1" s="1"/>
  <c r="A42" i="1" s="1"/>
  <c r="A5" i="1"/>
  <c r="A6" i="1" s="1"/>
  <c r="A7" i="1" s="1"/>
  <c r="A8" i="1" s="1"/>
  <c r="A9" i="1" s="1"/>
  <c r="A10" i="1" s="1"/>
  <c r="A11" i="1" s="1"/>
  <c r="A12" i="1" s="1"/>
  <c r="A13" i="1" s="1"/>
  <c r="A14" i="1" s="1"/>
  <c r="A15" i="1" s="1"/>
  <c r="A16" i="1" s="1"/>
  <c r="A17" i="1" s="1"/>
  <c r="A18" i="1" s="1"/>
  <c r="A19" i="1" s="1"/>
  <c r="A44" i="1" l="1"/>
  <c r="A43" i="1"/>
  <c r="A45" i="1" s="1"/>
</calcChain>
</file>

<file path=xl/sharedStrings.xml><?xml version="1.0" encoding="utf-8"?>
<sst xmlns="http://schemas.openxmlformats.org/spreadsheetml/2006/main" count="245" uniqueCount="200">
  <si>
    <t>Regulatory Update: March - April 2023</t>
  </si>
  <si>
    <t>Update on CMVR Notifications issued by MoRTH &amp; Other Notifications issued by other Ministries</t>
  </si>
  <si>
    <t>S.N.</t>
  </si>
  <si>
    <t>Subject</t>
  </si>
  <si>
    <t>Description</t>
  </si>
  <si>
    <t>Issued by</t>
  </si>
  <si>
    <t>Implementation Date</t>
  </si>
  <si>
    <t>Draft / Final Notification</t>
  </si>
  <si>
    <t>Ministry of Road, Transport and Highways (MoRTH)</t>
  </si>
  <si>
    <t>-</t>
  </si>
  <si>
    <t>Draft Notification</t>
  </si>
  <si>
    <t xml:space="preserve">Conformity Factor for pollutants for M&amp;N Vehicles </t>
  </si>
  <si>
    <t>Final Notification G.S.R.226(E) dated 27 March 2023 amends CMVR-115 Sub-rule 18 by defining the Conformity Factor for pollutants during Real world driving emission testing from all models of M&amp;N vehicles manufactured on or after 1 Apr 2023</t>
  </si>
  <si>
    <t>Final Notification</t>
  </si>
  <si>
    <t>Carbon Credit Trading Scheme (CCTS)</t>
  </si>
  <si>
    <t xml:space="preserve">Draft Notification dated 27 March 2023 proposing Carbon Credit Trading Scheme has been shared by the Ministry of Power. </t>
  </si>
  <si>
    <t>Ministry of Power (MoP)</t>
  </si>
  <si>
    <t>Tyres</t>
  </si>
  <si>
    <r>
      <t xml:space="preserve">Draft Notification G.S.R.232(E) dated 28 March 2023 proposes deferment to the implementation timelines for Tyre Designs:
For New Designs and Existing Designs:
- </t>
    </r>
    <r>
      <rPr>
        <b/>
        <sz val="12"/>
        <color theme="1"/>
        <rFont val="Calibri"/>
        <family val="2"/>
        <scheme val="minor"/>
      </rPr>
      <t>Rolling Resistance and Wet Grip:</t>
    </r>
    <r>
      <rPr>
        <sz val="12"/>
        <color theme="1"/>
        <rFont val="Calibri"/>
        <family val="2"/>
        <scheme val="minor"/>
      </rPr>
      <t xml:space="preserve">  from 1 January 2024
For New Designs and Existing Designs:
- </t>
    </r>
    <r>
      <rPr>
        <b/>
        <sz val="12"/>
        <color theme="1"/>
        <rFont val="Calibri"/>
        <family val="2"/>
        <scheme val="minor"/>
      </rPr>
      <t>Rolling Sound</t>
    </r>
    <r>
      <rPr>
        <sz val="12"/>
        <color theme="1"/>
        <rFont val="Calibri"/>
        <family val="2"/>
        <scheme val="minor"/>
      </rPr>
      <t xml:space="preserve"> from 1 October 2024
The new and existing design implementation will be as per AIS-142 on Evaluation of Tyres with Regard to Rolling Sound Emissions and/or to Adhesion on Wet Surfaces and/or to Rolling Resistance</t>
    </r>
  </si>
  <si>
    <t>Draft Timelines:
Rolling Resistance &amp; 
Wet Grip
1-Jan-24
Rolling Sound
1-Oct-24</t>
  </si>
  <si>
    <t>Vehicle Fitness Testing through ATS</t>
  </si>
  <si>
    <t xml:space="preserve">Draft Notification G.S.R.233(E) dated 29 March 2023 proposes deferment to the existing schedule of Motor Vehicle Fitness through ATS for all types of Vehicles. For all types of vehicles,  the date has been deferred </t>
  </si>
  <si>
    <t>Draft Timelines:
01 Oct 2024</t>
  </si>
  <si>
    <t>Plastic Waste Management (Amendment) Rules 2023</t>
  </si>
  <si>
    <t>Ministry of Environment, Forest and Climate Change (MoEF&amp;CC)</t>
  </si>
  <si>
    <t>First Aid Kit</t>
  </si>
  <si>
    <t>Draft Notification G.S.R.313(E) dated 25 April 2023 proposed addition of Feracrylum tube of 1% gel in vehicle First Aid Kit</t>
  </si>
  <si>
    <t>Adapted Vehicles</t>
  </si>
  <si>
    <t>All India Tourist Permit</t>
  </si>
  <si>
    <t>The All India Tourist Vehicles (Permit) Rules, 2023 has been issued by MoRTH vide Notification G.S.R.302(E) dated 18 April 2023</t>
  </si>
  <si>
    <t>Flat Base Steel Wheels</t>
  </si>
  <si>
    <t xml:space="preserve">The Notification on Initiation of sunset review investigation of anti-dumping duty on import of “Flat Base Steel Wheels” originating in or exported from China PR, has been issued by Ministry of Commerce &amp; Industry </t>
  </si>
  <si>
    <t>Ministry of Commerce and Industry (MoCI)</t>
  </si>
  <si>
    <t>Initiation Notification</t>
  </si>
  <si>
    <t>FAPS (Fire Alarm &amp; Protection System)</t>
  </si>
  <si>
    <t>Notification G.S.R.337(E) dated 28 April 2023 defers the mandate on fitment of FAPS in Occupant Compartment of Buses (City and School Buses) to 1 October 2023</t>
  </si>
  <si>
    <t>Ministry of Road Transport &amp; Highways (MoRTH)</t>
  </si>
  <si>
    <t>Hazardous and Other Wastes (Management and Transboundary Movement) Amendment Rules</t>
  </si>
  <si>
    <t>MOEF&amp;CC proposes amendments to Hazardous and Other Wastes (Management and Transboundary Movement) Rules vide Draft Notification G.S.R.338(E) dated 2 May 2023
Extended Producer Responsibility - Utilisation and Management  of Used Oil is defined in Schedule -X of the Rule.</t>
  </si>
  <si>
    <t>Tentative Date:
01 Apr 2024</t>
  </si>
  <si>
    <t xml:space="preserve">Update related to Quality Control Order (QCO) </t>
  </si>
  <si>
    <t>Notification</t>
  </si>
  <si>
    <t>Safety Glass QCO</t>
  </si>
  <si>
    <t>An amendment to the  Safety Glass (Quality Control) Order 2023 has been issued by DPIIT providing exemption to below;
- Import of safety glass by a vehicle manufacturer for manufacturing up to 10000 vehicles manufactured in India per financial year
- Imports up to 5,000 safety glasses per FY, for the purpose of repairs or after-sales service of vehicles.</t>
  </si>
  <si>
    <t>Ministry of Commerce
Department for Promotion of Industry and Internal Trade (DPIIT)</t>
  </si>
  <si>
    <t>QCO</t>
  </si>
  <si>
    <t>Draft QCO</t>
  </si>
  <si>
    <t>DPIIT under the Ministry of Commerce has issued Draft Quality Control Orders (QCOs) for below products
- Communication Cable
- Precision Roller and Bush Chains, attachments, and Associated Chain Sprockets
- Air Cooler and Air Filters
Comments have been sought from Member Companies.</t>
  </si>
  <si>
    <t>Tentative Date
27-03-2023</t>
  </si>
  <si>
    <t xml:space="preserve">Update on Standard formulation Meetings </t>
  </si>
  <si>
    <t>Date of Meeting</t>
  </si>
  <si>
    <t>Representation by</t>
  </si>
  <si>
    <t>6th meeting of TXD 38 (Technical Textiles for Mobiltech application)</t>
  </si>
  <si>
    <t>The panel deliberated on the following key points:
- Draft standard on Car body cover and Seat upholstery (accessories)
- Toyota Boshoku expressed their concern about the effect on side airbag deployment (given on seats) and requested to give adequate attention to technical requirements of seat upholstery. 
The next meeting shall be planned after 4 months.</t>
  </si>
  <si>
    <t xml:space="preserve">23rd ETD-51 Sectional Committee Meeting (ElectroTechnical Department - Electrotechnology in Mobility) </t>
  </si>
  <si>
    <r>
      <t xml:space="preserve">The panel deliberated on following:
- Draft IS 17017 on Single connector for AC/DC charger for light EV has been finalised and sent for printing.
</t>
    </r>
    <r>
      <rPr>
        <sz val="13"/>
        <color rgb="FF7030A0"/>
        <rFont val="Calibri"/>
        <family val="2"/>
      </rPr>
      <t>-</t>
    </r>
    <r>
      <rPr>
        <sz val="13"/>
        <rFont val="Calibri"/>
        <family val="2"/>
      </rPr>
      <t xml:space="preserve"> Colour coding points for chargers are to be discussed separately. Ather energy indicated that it is 25% smaller than IEC Type 2</t>
    </r>
    <r>
      <rPr>
        <sz val="13"/>
        <color rgb="FF000000"/>
        <rFont val="Calibri"/>
        <family val="2"/>
      </rPr>
      <t xml:space="preserve">
- Nominations sought from ACMA for ETD51 panel. </t>
    </r>
  </si>
  <si>
    <t>Representatives from Testing Centres  ICAT, SIAM, BIS &amp; ACMA that includes experts from Valeo, Uno Minda, Denso, Spark Minda, Vitesco, Stumpp Schuele and ACMA Secretariat</t>
  </si>
  <si>
    <t xml:space="preserve">12th Meeting of TED27
(Electric And Hybrid Vehicle) </t>
  </si>
  <si>
    <r>
      <t xml:space="preserve">The meeting was held under the chairmanship of Mr. Dinesh Tyagi and following updates were discussed:
- Panel 1: Committee requested Panel 1 (Safety) and  Panel 7 (Testing &amp; Performance Measurements) to jointly discuss on TED 27 - 18123 &amp; 18135 and submit their recommendations to BIS within 2 months.
- Panel 3: A request was made to deliberate on Amd. 2 and 3 of AIS 156 and AIS 038 after 31st March 2023.
- Panel 7:  Ashok Leyland commented not to convert AIS102 to IS as it is related to the Type Approval procedure (for electric hybrid vehicles). To be referred to the next TEDC. 
- ARAI wants full MIDC cycle consideration/Default mode OR worst case/DRL state ON for Range test. MSIL wants first to update IS till the time current AIS is to be followed. To be discussed in Panel 1 &amp; 7 meetings.
- Panel 8: Fuel cell-related subjects are transferred to TED-26 (as discussed in the last TEDC)
- A request has also been extended to ACMA and SIAM to nominate experts and convener for </t>
    </r>
    <r>
      <rPr>
        <sz val="13"/>
        <color theme="1"/>
        <rFont val="Calibri"/>
        <family val="2"/>
      </rPr>
      <t>Panel-4 on EV Electronic Components and Systems (BMS, Controller, Sensors)</t>
    </r>
  </si>
  <si>
    <t>Representatives from Testing Centres  ARAI, ICAT, SIAM, BIS &amp; ACMA that includes experts from Vanaz, Valeo, Spark Minda, Uno Minda, KPIT, Forvia Hella, ACMA Secretariat</t>
  </si>
  <si>
    <t>BIS-Standardisation Cell awareness meeting</t>
  </si>
  <si>
    <t>Representatives from SIAM, BIS,AMTOI (Association of Multimodal Transportation of India) &amp; ACMA that includes experts from KPIT, Denso, Brakes India, Forvia Hella, Kalyani Maxion wheels, Uno Minda, ACMA Secretariat</t>
  </si>
  <si>
    <t>Panel meeting  to draft standard on TPMS (TED 28)</t>
  </si>
  <si>
    <t>Representatives from SIAM, BIS, Mr. B Bhanot, Testing centres - ICAT and ACMA Secretariat</t>
  </si>
  <si>
    <t>iGRE meeting (preparation for 88th GRE session)</t>
  </si>
  <si>
    <r>
      <t xml:space="preserve">The Agenda of the meeting was to review the Draft Agenda of 88th Physical Session of GRE, scheduled from 25~28 April'23. 
- Nominations were sought form ACMA by 17 March'23. 
</t>
    </r>
    <r>
      <rPr>
        <sz val="13"/>
        <rFont val="Calibri"/>
        <family val="2"/>
      </rPr>
      <t xml:space="preserve">- ACMA members suggested points from Amendments to ECE R48, R53, R74, R148 (SLR), R149(RID), R150(RRD) to </t>
    </r>
    <r>
      <rPr>
        <sz val="13"/>
        <color rgb="FF000000"/>
        <rFont val="Calibri"/>
        <family val="2"/>
      </rPr>
      <t>facilitate deletion of provision of old lamp requirements (e.g. fog lamps of class B), change in range of low beam - narrowed down, Automatic Head lamp levelling system, Automated Vehicle Signalling Requirements, addition of Park Condition of vehicles, proposal of New Unique Identifier Marking for accessing DETA (Electronic Database for the Exchange of Type Approval)</t>
    </r>
  </si>
  <si>
    <t>Representatives from SIAM, BIS, Testing centres - ARAI, ICAT &amp; ACMA that includes experts from Valeo, Lumax, Varroc, Uno Minda and ACMA Secretariat</t>
  </si>
  <si>
    <t>Electrotechnical Department (ETD) of BIS-Standardisation Cell awareness meeting</t>
  </si>
  <si>
    <t>First Standardisation Cell Awareness Meeting was held under the chairmanship of Ms. Priti Bhatnagar of Electrotechnical Department (ETD), BIS to create awareness among industry association. Following were the key points
- Awareness presentation was shared emphasising purpose of ETD's benefits to industry association
- Query had been raised by ACMA on participation in standard formulation process on which ETD clarified that it will continue through both the routes i.e. through participation as member of TED/ETD and as well as with the current process through Cells. ACMA clarified that it has already created the cell on BIS portal.
- Respective inputs/concerns/suggestions shared by associations in their cells will get submitted to BIS to respective TED/BIS/ETDs.
- ETD had informed that the associations who have already registered their cells on the portal can start operating the cells.</t>
  </si>
  <si>
    <t>Representatives from: ETD, BIS, Brakes India, Sekurit (Saint Gobain), ACMA Secretariat</t>
  </si>
  <si>
    <t>Meeting on draft QCO on Flux cored Solder Wire</t>
  </si>
  <si>
    <t xml:space="preserve">The meeting was organised under the Chairmanship of Mr. Sanjeev - Joint secretary DPIIT to collate inputs on the Draft QCO on Flux Cored Solder Wire as per IS 1921:2005. 
ACMA submitted that Solder wires may get utilised in the production of some electronic parts and circuits, primarily by  Tier-II suppliers. Additional time of a week was sought for submitting comments, if any. In light of no other comments, the meeting ended giving a weeks time for sending inputs. </t>
  </si>
  <si>
    <t>Representatives from: DPIIT, BIS, NABL and ACMA Secretariat</t>
  </si>
  <si>
    <t>TED 6 (Automotive Body, Chassis and Accessories Sectional Committee) sub group meeting on proposed change in scope of license for safety glasses in relation to QCO</t>
  </si>
  <si>
    <t xml:space="preserve">The key agenda was to discuss the proposed changes in scope of license for safety glass. 
Following were the key discussions
- ACMA proposed to remove the individual part number as added in Scope of license through CMD-III of PM and make it family based. The proposal was agreed. However, it was determined that the proposal would be sent to CMD-III by MS of TED6 once the Minutes were distributed  by TED 6 and any comments, if any, were addressed.
- A request had  also been put up to get permission to Glass manufacturers to make/import certain quantity of safety glasses, without BIS marking. (similar provision is given to Wheel Rim manufacturer vide notification of QCO). The request was discussed. BIS informed only DPIIT can take decision on it. </t>
  </si>
  <si>
    <t xml:space="preserve">Representatives from SIAM, BIS, Testing agencies: ARAI, ICAT &amp; ACMA  that includes experts from Sant Gobain, Asahi and ACMA secretariat </t>
  </si>
  <si>
    <t>TED 6  (Automotive Body, Chassis and Accessories Sectional Committee) sub panel meeting on Draft IS 15061: 2002, Rev.01 (Automotive Vehicles - Flammability Requirements)</t>
  </si>
  <si>
    <t>The agenda was to discuss the IS 15061:2002 (Automotive vehicles - Flammability Requirements) to be taken up for aligning with ECE R 118 under Rev 1. Following were the key discussions
- Proposal was made to include N2, N3 category vehicles. 
SIAM members proposed to exclude from the scope as Truck code has cross reference of this standard. Members were requested to come up with proposal within 15 days (Similar case for M1 category Ambulance), and for Sleeper Buses of M3 category which might have seating capacity under 22 seats.
- Inputs were sought from members on the list of parts to be excluded from marking requirements ( e.g. reference as given in AIS-037)
- Cross reference of IS 2553 (Part2) be given for flammability of Plastic Glazing. SIAM proposed Wiring harness flammability to be considered meeting this standard provided it is tested as per ISO 6722-1:2011 
- ACMA did not accept the AL's proposal of change in definition of manufacturer as it was making it specific to vehicle manufacturer, However, component/part manufacturer needs to be covered, as the Part-II of Standard deals with part/component approval. Panel suggested to use the term as defined in AIS-017</t>
  </si>
  <si>
    <t>Representatives from BIS, SIAM, Testing Agencies: ICAT, ARAI and  ACMA Secretariat</t>
  </si>
  <si>
    <t>TED 7 (Automotive Tyres, Tubes and Rims) Panel 2 meeting on wheel rims</t>
  </si>
  <si>
    <t xml:space="preserve">The meeting was held under the convenorship of Mr. Sunil Bhatambrekar, Kalyani Maxion Wheels to discuss about new type of wheel rims for 2W (EV -Hub-motor, Hybrid -Spokes-ring alloy). Following were the key discussions
- Scope of hybrid rims and wire spoke wheels with / without motor hub can be included under standard IS 16192 Part 1 and Part 3 respectively
- Various comparison points between IS and ISO standards as listed were discussed and approved.
- ITTAC highlighted that the profile is not manufactured as per international references available. Suitable references to be included in  respective standard. </t>
  </si>
  <si>
    <t xml:space="preserve">Representatives from BIS, Testing agencies: ARAI, ICAT, CIRT &amp; ACMA that include experts from Minda Kosie, WIL and ACMA Secretariat </t>
  </si>
  <si>
    <t>Panel meetings on Simplified Light Regulations (SLR)  AIS198, AIS199, AIS200</t>
  </si>
  <si>
    <t>Following were the key updates
- Inline with Simplified Lighting Regulations (SLR) making in UN (to reduce number of regulations, discard provisions of obsolete products etc.) various AIS related to Road illumination devices/Signalling devices/Reflectors are being worked out under new AIS. (AIS198, 199, 200). 
- Light installation standards (AIS-008, 009) were reviewed in light with changes in SLR.
- Modified Drafts of all these standards were proposed to be circulated for comments</t>
  </si>
  <si>
    <t>Representatives from SIAM, Testing Agencies: ARAI, ICAT, GARC &amp; ACMA that includes experts from UNO Minda, Valeo and ACMA secretariat</t>
  </si>
  <si>
    <t>iGRSP meeting for preparation of 73rd session of GRSP (Working Party on Passive Safety)</t>
  </si>
  <si>
    <t>The agenda of the meeting was to review and discuss the agenda of 73rd session of GRSP (15th May'23~19th May'23). Following were some of the key topics observed by iGRSP.
- Swappable batteries for L vehicles, alternative seating positions (Side facing seat not allowed when vehicles is in motion)
- No deactivation of air bag when enhanced CRS is used, built in CRS for FF seats of school buses, optional test procedure for frontal air bags in combination with rearward facing CRS, H2 gas leakage requirements
- iGRSP has accepted nominations for ACMAs delegation</t>
  </si>
  <si>
    <t>Representatives from SIAM, Testing agencies:, ARAI, ICAT, CIRT &amp; ACMA that includes expert from Spark Minda, Toyota Boshuki and ACMA Secretariat</t>
  </si>
  <si>
    <t>Crash Panel meeting</t>
  </si>
  <si>
    <t xml:space="preserve">Following were the key discussions during the meeting
- Various crash standards i.e. AIS- 98, 99, 101 are being worked upon. (Rev.1 for AIS - 98 &amp; 99 to align with UNR updates; Rev. 1 &amp; 2 to be clubbed for AIS 101 for Rear impact)
- Rear Impact AIS101, Rev.1 included EV requirements, Rev.2 is for inclusion of gaseous fuels CNG/LPG). 
- AIS 201 - the new standard discussed for full frontal Impact. N1 category was proposed to be excluded from this standard. (separate proposal for N1 category is being worked out by the sub group). Draft standard is ready to take up in next AISC. 
- Lead time proposal will be based on 3 point seat belt/SBR/airbag related final notification release by MoRTH is still pending
- Next meeting planned after 2 months </t>
  </si>
  <si>
    <t>Representatives from SIAM, Testing agencies:, ARAI, ICAT, CIRT &amp; ACMA that includes experts from Spark Minda, Toyota Boshuki and ACMA Secretariat</t>
  </si>
  <si>
    <t>iGRPE meeting for preparation of 89th session  of GRPE (Working Party on Pollution and Energy)</t>
  </si>
  <si>
    <t>The agenda of the meeting was to review the provisional agenda of 89th session of GRSP (Working Party on Pollution and Energy) scheduled from 30th May'23 to 2nd June'23. Following were the key inputs shared during the meeting
- Topics like Corrections, clarifications and improvements to WLTP (Worldwide harmonized Light vehicle Test Procedure) R154, GTR 15, EVAP (GTR 19), Global Real Drive Emissions, Emissions of LPG and CNG engines (R 49), REC (R 132), WHDC (World Harmonized Driving Cycle), WWH-OBD (World-Wide Harmonized On-Board Diagnostics), Off-cycle emission (OCE), were included.
Other specific topics included were:
- Particle Measurement Programme (PMP), Worldwide provisions for Heavy Duty vehicles Fuel Economy, Vehicles Interior Air Quality (VIAQ), Automotive Life Cycle Assessment (A-LCA).
- Brake emission (GTR is being finalised and may put up for review and approval by GRPE in June'23).
- Continental (ACMA member) was nominated to participate in the 89th session of GRPE.</t>
  </si>
  <si>
    <t>Representatives from SIAM, Testing Centres - ARAI and ACMA secretariat</t>
  </si>
  <si>
    <t xml:space="preserve">2nd AISC panel meeting on ‘Requirements for Approval of Electrified Two and Three Wheeled vehicles with regard to their reduced audibility’ </t>
  </si>
  <si>
    <t>The meeting was held to discuss on Requirements for Approval of Electrified Two and Three Wheeled vehicles with regard to their reduced audibility. Following were the key discussions
Below mentioned categories to be included:
i) Two wheeler (L1 &amp; L2)
ii) Three wheeler (L5M, L5N, E-Rickshaw, E-cart)
iii) Quadricycle (L7-M, L7-N)
Test data of electric &amp; ICE vehicles (2 &amp; 3 wheeled) at 10 km/h &amp; 20 km/h to be collected.
- Deliberations were held on various aspect including alignment of procedure, objectivity of the sound, speed range requirement, frequency shift requirement, Mails received to ARAI regarding EVs (including 2 &amp;3 wheeled vehicles) on safety, concerns and need of alerting sound.
- Members to provide their suggestion by 1st May 2023, for preparing the draft
- All the suggestions were noted and first draft to be discussed in the next panel meeting</t>
  </si>
  <si>
    <t xml:space="preserve">Representatives from SIAM,  Testing agencies: ARAI, ICAT, CIRT &amp; ACMA that includes experts from Uno Minda and ACMA Secretariat </t>
  </si>
  <si>
    <t>35th meeting of TED 6 (Automotive Body, Chassis and Accessories Sectional Committee)</t>
  </si>
  <si>
    <t>Following were the key discussions during the meeting
- Query from Foreign Manufacturers Certification department (FMCD) on wedged safety glass was discussed. 
ACMA &amp; ARAI explained the wedged safety glass has variable thickness on interlayer and all technical requirements and testing was same as regular laminated safety glasses (like Europe) and hence should be considered as variant of laminated safety glass family. The response note from ACMA in this regards to be circulated to members for comments , if any, before submitting by TED06 to FMCD.
- The change in scope of license as suggested by ACMA members (to exclude part numbers from SOL) agreed by committee and decided to submit to CMD-III
- Draft for temporary cab for DAC which was finalised is sent for publication.
- The draft for IS 15061 (Flammability related) as discussed in last meeting is awaited from panel convenor
- Other agenda points on Strength of big super structure, Registration plate, Fuel tank for 2&amp;3W, also were reviewed.
- Next meeting proposed in 1st week August'23</t>
  </si>
  <si>
    <t xml:space="preserve">Representatives from SIAM, BIS , Testing agencies: ARAI, ICAT, CIRT &amp; ACMA that includes experts from Saint Gobain Glass, Asahi Glass and ACMA Secretariat </t>
  </si>
  <si>
    <t>37th meeting of TED7 (Automotive Tyres, Tubes and Rims)</t>
  </si>
  <si>
    <t>The Agenda of the meeting was to discuss various topics on Tyre, Tubes and Valves. Following were the key discussions 
- The key points from Panel 2 (Wheels) meeting dated 6th April were reviewed and discussed. Inclusion of new type wheels (Hybrid/spoke and alloy rim, hub type wheels - EV). ACMA's view is awaited on definition of such wheels.
- ITTAC's request on controlling deviation on wheel rim profile (mainly from unorganised suppliers, 2wEV) was discussed. Their request to include profile details in standard was kept on hole till a sub group discusses the same.
- Next meeting proposed after 4 months.</t>
  </si>
  <si>
    <t>Representatives from SIAM, TMA, ITTAC, Testing agencies: ARAI, CIRT, ICAT &amp; ACMA that includes expert from Minda Kosie, Wheels India, SSWL and ACMA Secretariat</t>
  </si>
  <si>
    <t>Information on various IS and AIS</t>
  </si>
  <si>
    <t>Title of Standard</t>
  </si>
  <si>
    <t>Standard</t>
  </si>
  <si>
    <t>Final Standard Published</t>
  </si>
  <si>
    <t>Vehicle Noise</t>
  </si>
  <si>
    <t>Automotive Vehicles Noise Emitted by Moving Vehicles Specification and Method of Measurement Part 2 : Other than L2 and L5 Category</t>
  </si>
  <si>
    <t>IS 3028 (Part 2) : 2023
ISO 5667-21: 2010</t>
  </si>
  <si>
    <t>Temporary Cabin</t>
  </si>
  <si>
    <t>Requirements of Temporary Cabin for Drive-Away-Chassis Configuration Vehicles</t>
  </si>
  <si>
    <t>IS 18151 : 2023
ISO 5667-7 : 1993</t>
  </si>
  <si>
    <t>Industrial Trucks Verification of Stability - Part 11</t>
  </si>
  <si>
    <t>Industrial Trucks Verification of Stability Part 11 Industrial Variable Reach Trucks</t>
  </si>
  <si>
    <t>IS/ISO 22915-11 : 2011
ISO 4604:2011</t>
  </si>
  <si>
    <t>LPG Specific Equipment</t>
  </si>
  <si>
    <t>Road Vehicles-Liquefied Petroleum Gas LPG Specific Equipment-LPG Flexible Hose</t>
  </si>
  <si>
    <t>IS 19032 : 2023</t>
  </si>
  <si>
    <t>Fuel Tanks</t>
  </si>
  <si>
    <t>Automotive Vehicles Fuel Tanks for Two Wheelers Three Wheelers and Quadricycles - Amendment 1</t>
  </si>
  <si>
    <t>IS 14681 : 2021 Amd 1</t>
  </si>
  <si>
    <t>Safety Belt</t>
  </si>
  <si>
    <t>Automotive vehicles - Safety belt and restraint systems - Specification (First Revision) - Amendment 2</t>
  </si>
  <si>
    <t>IS 15140 : 2018 Amd 2</t>
  </si>
  <si>
    <t>Electric Power Train Vehicles</t>
  </si>
  <si>
    <t>Automotive Vehicles — Electric Power Train Vehicles Measurement of Net Power and the Maximum 30 Minute Power</t>
  </si>
  <si>
    <t>IS 17191 (Part 3) : 2019 Amd 1</t>
  </si>
  <si>
    <t>Dangerous Goods Vehicle</t>
  </si>
  <si>
    <t>Transportation of Dangerous Goods - Guidelines</t>
  </si>
  <si>
    <t>IS 18149 : 2023
ISO 7492:2019</t>
  </si>
  <si>
    <t>Conformity Assessment Scheme</t>
  </si>
  <si>
    <t>Guidelines for Grant of Licence (GoL) as per the conformity assessment Scheme –I of Schedule – II</t>
  </si>
  <si>
    <t>Guidelines</t>
  </si>
  <si>
    <t>Draft Standard under review</t>
  </si>
  <si>
    <t>Demisting Systems of Glazed Surfaces (Windscreen)</t>
  </si>
  <si>
    <t>Automotive Vehicles – Performance requirements of Demisting Systems of Glazed Surfaces (Windscreen) of Motor Vehicles</t>
  </si>
  <si>
    <t>Rev. Draft Amd. 3 to AIS-084 (Part 1)</t>
  </si>
  <si>
    <t>Advanced Emergency Braking System (AEBS)</t>
  </si>
  <si>
    <t>Approval of vehicles with regard to the Advanced Emergency Braking System (AEBS) for M1 and N1 vehicles</t>
  </si>
  <si>
    <t>Draft AIS-185/D4</t>
  </si>
  <si>
    <t>Bharat Stage VI (BS-VI)</t>
  </si>
  <si>
    <t>Test Method, Testing Equipment and Related Procedures for Type Approval and Conformity of Production (COP) Testing of M and N Category Vehicles having GVW not exceeding 3500 kg for Bharat Stage VI (BS VI) Emission Norms as per CMV Rules 115, 116 and 126</t>
  </si>
  <si>
    <t>Draft Amd 8 to AIS-137 (Part 3)</t>
  </si>
  <si>
    <t>Driver Drowsiness and Attention Warning Systems (DDAWS)</t>
  </si>
  <si>
    <t>Driver Drowsiness and Attention Warning Systems for M, N2 and N3 category vehicles</t>
  </si>
  <si>
    <t>Draft AIS-184 /DF</t>
  </si>
  <si>
    <t>Restraint System</t>
  </si>
  <si>
    <t>Requirements for the Protection of the Occupants in the event of a Frontal Collision with focus on Restraint Systems</t>
  </si>
  <si>
    <t>Draft AIS-201/D3</t>
  </si>
  <si>
    <t>Hydrogen Powered Vehicles</t>
  </si>
  <si>
    <t>Safety and Procedural Requirements for Type Approval of Hydrogen Powered Vehicles</t>
  </si>
  <si>
    <t>Draft AIS-195/D4</t>
  </si>
  <si>
    <t>Other Automotive Industry related updates</t>
  </si>
  <si>
    <t>Status</t>
  </si>
  <si>
    <t>Government declares plan to add 50 GW of renewable energy capacity annually for next 5 years to achieve the target of 500 GW by 2030</t>
  </si>
  <si>
    <t>The Ministry of New &amp; Renewable Energy (MNRE) has decided to invite bids for 50 GW of renewable energy capacity annually for the next five years i.e., from Financial Year 2023-24 till Financial Year 2027-28. </t>
  </si>
  <si>
    <t>Government has set target to increase share of gas in energy mix up to 15 per cent by 2030</t>
  </si>
  <si>
    <t>Addressing the Global Conference on Compressed Biogas (CBG) in New Delhi, Shri Hardeep Singh Puri, Union Minister of Petroleum &amp; Natural Gas and Housing &amp; Urban Affairs highlighted the need for domestic production of biofuels in achieving a reduction in the import of fossil fuel and ultimately help to achieve the target of net zero emission.
The Minister also shared India’s ambitious target to set up 5,000 commercial plants by 2024- 25 and produce 15 MMT of CBG which would replace other gaseous fuels being used in the country. He mentioned that India had commissioned 46 compressed biogas plants under SATAT Scheme and there were 100 outlets currently dispensing the compressed biogas across the country.
The  Government of India has set a target to increase the share of gas in the energy mix up to 15% in 2030 to make India a Gas-based economy.</t>
  </si>
  <si>
    <t>Centre sanctions Rs. 800 crores under FAME Scheme Phase II for 7432 public fast charging stations</t>
  </si>
  <si>
    <t xml:space="preserve">The Union Minister of Heavy Industries, Dr. Mahendra Nath Pandey, announced the sanction of Rs. 800 crores under FAME India Scheme Phase II to the PSU Oil Marketing Companies (OMC) - Indian Oil (IOCL), Bharat Petroleum (BPCL), and Hindustan Petroleum (HPCL) - for setting up 7432 public fast charging stations across the country. These fast-charging stations will be set up in all the metros, million-plus cities, smart cities notified by MoHUA, cities of hilly states across the country, highways and expressways across the country
The installation is expected to be completed by March 2024. 
Presently there are about 6,586 charging stations across the country. The addition of the new 7,432 public charging stations will be a significant push to EV charging ecosystem. The additional charging capacity shall be used for charging electric 2-wheelers, 4-wheelers, light commercial vehicles, and Mini buses.
Additionally, the committee approved changes in the configuration of charging guns </t>
  </si>
  <si>
    <t>Gist of the Energy Transition Advisory Committees Report to the Ministry of Petroleum and Natural Gas</t>
  </si>
  <si>
    <t>Ministry of Heavy Industries (MoHI)</t>
  </si>
  <si>
    <t>SOP</t>
  </si>
  <si>
    <t>Self-Ballasted LED Lamps</t>
  </si>
  <si>
    <t>Draft Notification dated 31 March 2023 has been issued by Bureau of Energy Efficiency on Self-Ballasted LED Lamps</t>
  </si>
  <si>
    <t>Bureau of Energy Efficiency (BEE)</t>
  </si>
  <si>
    <t>Tubular Fluorescent Lamps</t>
  </si>
  <si>
    <t>Draft Notification dated 31 March 2023 has been issued by Bureau of Energy Efficiency on Tubular Fluorescent Lamps</t>
  </si>
  <si>
    <t>Electrical Equipment QCO</t>
  </si>
  <si>
    <t>Ministry of Heavy Industry (MoHI)</t>
  </si>
  <si>
    <t xml:space="preserve">Safety Critical components for Heavy Commercial Vehicles and Guideline standards </t>
  </si>
  <si>
    <t>Document I - Methods of Tests of Axles for Trucks and Buses</t>
  </si>
  <si>
    <t>Guideline Standard - 1</t>
  </si>
  <si>
    <t>Document II - Methods of Tests of Wheel Rims for Heavy Commercial Vehicles</t>
  </si>
  <si>
    <t>Guideline Standard - 2</t>
  </si>
  <si>
    <t>Document III - Methods of Tests of Wheel Hub Bearings for Heavy Commercial Vehicles</t>
  </si>
  <si>
    <t>Guideline Standard - 3</t>
  </si>
  <si>
    <t>Document IV - Methods of Tests of Suspension Links for Trucks and Buses</t>
  </si>
  <si>
    <t>Guideline Standard - 4</t>
  </si>
  <si>
    <t xml:space="preserve">The Ministry of Heavy Industries has issued the SOPs under the PLI Auto scheme. The applicants under the PLI scheme can submit their applications for the testing and certification of AAT products (both OEMs and components), to help them qualify for incentives under the PLI Auto scheme.
The detailed SOP consists of Desk appraisal and field visits to the applicants and their suppliers’ manufacturing facilities, a techno-commercial audit of the applicants, and a periodic surveillance assessment, that would provide a greater level of assurance to all the stakeholders. </t>
  </si>
  <si>
    <t>DPIIT under the Ministry of Commerce has issued revised Draft Quality Control Orders (QCOs) for Bolts, Nuts and Fasteners</t>
  </si>
  <si>
    <t>QCO
Grouping Guidelines</t>
  </si>
  <si>
    <t xml:space="preserve">Multiple implementation dates are defined </t>
  </si>
  <si>
    <t>Grouping Guidelines for low voltage switchgear and control gears - Circuit Breaker</t>
  </si>
  <si>
    <t>Tentative Date: 
Within 6 months of the date of the Final Order</t>
  </si>
  <si>
    <t>SOP for Certification of Domestic Value Addition (DVA) under PLI Scheme</t>
  </si>
  <si>
    <t>Grouping Guidelines - Low Voltage Switchgears and Control Gear QCO</t>
  </si>
  <si>
    <t xml:space="preserve">Ministry of Heavy Industries has issued Quality Control Order (QCO) for Electrical Equipment - Low voltage switchgear and Control Gears - Circuit Breaker
</t>
  </si>
  <si>
    <t>Representatives from BIS, TXD &amp; ACMA that includes expert from TOYOTA BOSHOKU, Autoliv and ACMA Secretariat</t>
  </si>
  <si>
    <t>The MOEF&amp;CC has issued Amendment to Plastic Waste Management Rules 2023 vide Notification G.S.R.318(E) dated 27 April 2023.</t>
  </si>
  <si>
    <t xml:space="preserve">Final Notification G.S.R.289(E) dated 13 April 2023 details the temporary registration given to adapted vehicles will be valid for 45 days only from the date of issue. </t>
  </si>
  <si>
    <t>Ministry of Heavy Industries has also issued Product Specific Guidelines for the purpose of grant of licence/change in scope of licence for Low Voltage Switchgear and Control gear</t>
  </si>
  <si>
    <t xml:space="preserve">First Awareness Meeting organised by BIS Standardisation Cell to update on the developments:
Objective of the cell involves standardisation process, suggestions on new topics with over and above participation in various TED, ETD)
- ACMA has created a 12 Member Standardisation Cell on BIS portal. BIS has appealed SIAM and others also to formulate cells.
-Inputs were sought form member organisation on subjects that could be considered for standards formulation.  </t>
  </si>
  <si>
    <t xml:space="preserve">OEMs are required to test the TPMS receiver and transmitter fitted to the vehicle in accordance with their standards also for retro fitment/after market fitment to be tested as per this standard. </t>
  </si>
  <si>
    <t xml:space="preserve">The Energy Transition Advisory Committee constituted by the Ministry of Petroleum and Natural Gas, to draw up an energy transition roadmap for the Oil and Gas sector under the chairmanship of former petroleum secretary Tarun Kapoor submitted its Report. The followings suggested through the report:
- No further addition of New Diesel city buses in urban areas in about 10 years
- EVs could be the optimal solution to phase put 2/3Wheeled Vehicles by 2035
- In the Immediate term, EBP be considered with an increased blend
- Diesel-driven 4-Wheeled vehicles be eliminated at the earliest
- Passenger Cars and Taxis be shifted partially to EVs and partially to Ethanol Blend
- For transitions to EVs, CNG can be opted as a transition fuel
- Vehicles with Flex Fuel and Hybrids be promoted  in the short and medium term 
- To boost EVs, targeted extension of incentives under FAME be considered
- Registration of only Electric powered delivery Vehicles from 2023 and 
- Use of Railways and Gas powered trucks for cargo was suggested
Suggestions provided by the committee are related to multiple Ministries and stakeholders. Consultations with various stakeholders on the report are yet to be initiated. </t>
  </si>
  <si>
    <t>TA and CoP test for various Ethanol Fuel Blends</t>
  </si>
  <si>
    <r>
      <t>Draft Notification G.S.R.352(E) dated 8 May 2023 amends CMVR-115 by adding E-20, E-100  as Monofuel</t>
    </r>
    <r>
      <rPr>
        <sz val="12"/>
        <color rgb="FFFF0000"/>
        <rFont val="Calibri"/>
        <family val="2"/>
        <scheme val="minor"/>
      </rPr>
      <t xml:space="preserve"> </t>
    </r>
    <r>
      <rPr>
        <sz val="12"/>
        <rFont val="Calibri"/>
        <family val="2"/>
        <scheme val="minor"/>
      </rPr>
      <t>for gasoline engine and B-100 as monofuel for Compression Ignition engine.
Following changes have also been proposed:
- Addition of E20 in Bi-Fuel category
- Addition RDE gaseous and particle number (PN) emissions test applicability
- Reference of Type Approval (TA) and Conformity of Production (CoP) requirements for different blends
Inputs on Draft Notification, can be shared with MoRTH in a time bound manner</t>
    </r>
  </si>
  <si>
    <t>Electric &amp; Hybrid Electric Vehicle Definitions</t>
  </si>
  <si>
    <t>The definition of types of EVs  &amp; HEV (Pure Electric Vehicle, Strong HEV, Parallel Hybrid, Series hybrid, Series parallel hybrid EV etc. ) for inclusion in CMVR Rule-2 has been proposed through Draft Notification G.S.R.180(E) dated 13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</si>
</sst>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9" x14ac:knownFonts="1">
    <font>
      <sz val="11"/>
      <color theme="1"/>
      <name val="Calibri"/>
      <family val="2"/>
      <scheme val="minor"/>
    </font>
    <font>
      <b/>
      <u/>
      <sz val="16"/>
      <name val="Calibri"/>
      <family val="2"/>
      <scheme val="minor"/>
    </font>
    <font>
      <b/>
      <u/>
      <sz val="16"/>
      <color theme="1"/>
      <name val="Calibri"/>
      <family val="2"/>
      <scheme val="minor"/>
    </font>
    <font>
      <b/>
      <sz val="14"/>
      <name val="Calibri"/>
      <family val="2"/>
      <scheme val="minor"/>
    </font>
    <font>
      <sz val="12"/>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3"/>
      <color rgb="FF000000"/>
      <name val="Calibri"/>
      <family val="2"/>
    </font>
    <font>
      <sz val="12"/>
      <color rgb="FF000000"/>
      <name val="Calibri"/>
      <family val="2"/>
    </font>
    <font>
      <sz val="13"/>
      <color theme="1"/>
      <name val="Calibri"/>
      <family val="2"/>
    </font>
    <font>
      <sz val="13"/>
      <color rgb="FF7030A0"/>
      <name val="Calibri"/>
      <family val="2"/>
    </font>
    <font>
      <sz val="13"/>
      <name val="Calibri"/>
      <family val="2"/>
    </font>
    <font>
      <b/>
      <u/>
      <sz val="12"/>
      <name val="Calibri"/>
      <family val="2"/>
      <scheme val="minor"/>
    </font>
    <font>
      <sz val="11"/>
      <name val="Calibri"/>
      <family val="2"/>
      <scheme val="minor"/>
    </font>
    <font>
      <u/>
      <sz val="11"/>
      <color rgb="FF0070C0"/>
      <name val="Calibri"/>
      <family val="2"/>
      <scheme val="minor"/>
    </font>
    <font>
      <u/>
      <sz val="11"/>
      <name val="Calibri"/>
      <family val="2"/>
      <scheme val="minor"/>
    </font>
    <font>
      <sz val="12"/>
      <color rgb="FFFF0000"/>
      <name val="Calibri"/>
      <family val="2"/>
      <scheme val="minor"/>
    </font>
  </fonts>
  <fills count="5">
    <fill>
      <patternFill patternType="none"/>
    </fill>
    <fill>
      <patternFill patternType="gray125"/>
    </fill>
    <fill>
      <patternFill patternType="solid">
        <fgColor rgb="FFFFDF9F"/>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0" borderId="0" xfId="0" applyAlignment="1">
      <alignment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vertical="center" wrapText="1"/>
    </xf>
    <xf numFmtId="0" fontId="4" fillId="4" borderId="5" xfId="0" applyFont="1" applyFill="1" applyBorder="1" applyAlignment="1">
      <alignment horizontal="center" vertical="center"/>
    </xf>
    <xf numFmtId="15" fontId="4" fillId="4" borderId="5" xfId="0" applyNumberFormat="1" applyFont="1" applyFill="1" applyBorder="1" applyAlignment="1">
      <alignment horizontal="center" vertical="center" wrapText="1"/>
    </xf>
    <xf numFmtId="0" fontId="5" fillId="4" borderId="6" xfId="1" applyFill="1" applyBorder="1" applyAlignment="1">
      <alignment horizontal="center" vertical="center"/>
    </xf>
    <xf numFmtId="0" fontId="6"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6" fillId="4" borderId="4" xfId="0" applyFont="1" applyFill="1" applyBorder="1" applyAlignment="1">
      <alignment horizontal="center" vertical="center"/>
    </xf>
    <xf numFmtId="164" fontId="10" fillId="4" borderId="5" xfId="0" applyNumberFormat="1" applyFont="1" applyFill="1" applyBorder="1" applyAlignment="1">
      <alignment horizontal="center" vertical="center"/>
    </xf>
    <xf numFmtId="0" fontId="14" fillId="4" borderId="4" xfId="0" applyFont="1" applyFill="1" applyBorder="1" applyAlignment="1">
      <alignment horizontal="center" vertical="center"/>
    </xf>
    <xf numFmtId="0" fontId="15"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11" fillId="4" borderId="6" xfId="0" applyFont="1" applyFill="1" applyBorder="1" applyAlignment="1">
      <alignment vertical="center" wrapText="1"/>
    </xf>
    <xf numFmtId="0" fontId="17" fillId="4" borderId="6" xfId="1" applyFont="1" applyFill="1" applyBorder="1" applyAlignment="1">
      <alignment horizontal="center" vertical="center"/>
    </xf>
    <xf numFmtId="15" fontId="16" fillId="4"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0" fontId="9" fillId="4" borderId="5" xfId="0" applyFont="1" applyFill="1" applyBorder="1" applyAlignment="1">
      <alignmen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8"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5" fillId="4" borderId="5" xfId="1" applyFill="1" applyBorder="1" applyAlignment="1">
      <alignment horizontal="center" vertical="center" wrapText="1"/>
    </xf>
    <xf numFmtId="0" fontId="5" fillId="4" borderId="6" xfId="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14" fillId="4" borderId="5" xfId="0" applyFont="1" applyFill="1" applyBorder="1" applyAlignment="1">
      <alignment vertical="center"/>
    </xf>
    <xf numFmtId="0" fontId="14" fillId="4" borderId="6" xfId="0" applyFont="1" applyFill="1" applyBorder="1" applyAlignment="1">
      <alignment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5" fillId="4" borderId="5" xfId="1" applyFill="1" applyBorder="1" applyAlignment="1">
      <alignment horizontal="center" vertical="center"/>
    </xf>
    <xf numFmtId="0" fontId="5" fillId="4" borderId="6" xfId="1" applyFill="1" applyBorder="1" applyAlignment="1">
      <alignment horizontal="center" vertical="center"/>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cma.in/uploads/otherdocmanager/QCO_SafetyGlass_24March2023.pdf" TargetMode="External"/><Relationship Id="rId13" Type="http://schemas.openxmlformats.org/officeDocument/2006/relationships/hyperlink" Target="https://www.services.bis.gov.in/php/BIS_2.0/bisconnect/knowyourstandards/Indian_standards/isdetails_mnd/28466" TargetMode="External"/><Relationship Id="rId18" Type="http://schemas.openxmlformats.org/officeDocument/2006/relationships/hyperlink" Target="https://www.acma.in/uploads/otherdocmanager/Draft_G.S.R.313(E)_First_Aid_Kit_25Apr2023.pdf" TargetMode="External"/><Relationship Id="rId26" Type="http://schemas.openxmlformats.org/officeDocument/2006/relationships/hyperlink" Target="https://www.acma.in/uploads/otherdocmanager/Display_on_Labels_of_Tubular_Fluorescent_Lamps_31Mar2023.pdf" TargetMode="External"/><Relationship Id="rId39" Type="http://schemas.openxmlformats.org/officeDocument/2006/relationships/hyperlink" Target="https://www.services.bis.gov.in/php/BIS_2.0/bisconnect/knowyourstandards/Indian_standards/isdetails/" TargetMode="External"/><Relationship Id="rId3" Type="http://schemas.openxmlformats.org/officeDocument/2006/relationships/hyperlink" Target="https://hmr.araiindia.com/api/AISFiles/4_Draft_AIS_D4_on_AEB_M1_N1_49218504-a4ff-488e-9522-e721081a29ce.pdf" TargetMode="External"/><Relationship Id="rId21" Type="http://schemas.openxmlformats.org/officeDocument/2006/relationships/hyperlink" Target="https://www.acma.in/uploads/otherdocmanager/Final_G.S.R.337(E)_FAPS_28Apr2023.pdf" TargetMode="External"/><Relationship Id="rId34" Type="http://schemas.openxmlformats.org/officeDocument/2006/relationships/hyperlink" Target="https://www.acma.in/uploads/otherdocmanager/Document_II_Methods_of_Tests_of_Wheel_Rims_for_Heavy_Commercial_Vehicles.pdf" TargetMode="External"/><Relationship Id="rId7" Type="http://schemas.openxmlformats.org/officeDocument/2006/relationships/hyperlink" Target="https://www.acma.in/uploads/otherdocmanager/Draft_G.S.R.233(E)_Testing_Requirements_28Mar2023.pdf" TargetMode="External"/><Relationship Id="rId12" Type="http://schemas.openxmlformats.org/officeDocument/2006/relationships/hyperlink" Target="https://www.services.bis.gov.in/php/BIS_2.0/bisconnect/knowyourstandards/Indian_standards/isdetails_mnd/28541" TargetMode="External"/><Relationship Id="rId17" Type="http://schemas.openxmlformats.org/officeDocument/2006/relationships/hyperlink" Target="https://www.acma.in/uploads/otherdocmanager/Final_G.S.R.318(E)_Plastic_Waste_Management_Rules_27Apr2023.pdf" TargetMode="External"/><Relationship Id="rId25" Type="http://schemas.openxmlformats.org/officeDocument/2006/relationships/hyperlink" Target="https://www.acma.in/uploads/otherdocmanager/Display_on_Labels_of_Self_ballasted_LED_Lamps_31Mar2023.pdf" TargetMode="External"/><Relationship Id="rId33" Type="http://schemas.openxmlformats.org/officeDocument/2006/relationships/hyperlink" Target="https://www.acma.in/uploads/otherdocmanager/Document_III_Methods_of_Tests_of_Wheel_Hub_Bearings_for_Heavy_Commercial_Vehicles.pdf" TargetMode="External"/><Relationship Id="rId38" Type="http://schemas.openxmlformats.org/officeDocument/2006/relationships/hyperlink" Target="https://www.services.bis.gov.in/php/BIS_2.0/bisconnect/standard_review/Standard_review/Isdetails?ID=NzE3Nw%3D%3D" TargetMode="External"/><Relationship Id="rId2" Type="http://schemas.openxmlformats.org/officeDocument/2006/relationships/hyperlink" Target="https://hmr.araiindia.com/api/AISFiles/Revised_Draft_Amd_3_AIS-084_Part_1_e54e3b24-a6e2-4a73-b56f-1258de68746b.pdf" TargetMode="External"/><Relationship Id="rId16" Type="http://schemas.openxmlformats.org/officeDocument/2006/relationships/hyperlink" Target="https://www.acma.in/uploads/otherdocmanager/Sunset%20Review%20Investigation%20of%20Anti-Dumping%20Duty%20on%20Import%20of%20&#8220;Flat%20Base%20Steel%20Wheels&#8221;%2024Mar2023.pdf" TargetMode="External"/><Relationship Id="rId20" Type="http://schemas.openxmlformats.org/officeDocument/2006/relationships/hyperlink" Target="https://www.acma.in/uploads/otherdocmanager/Final_G.S.R.302(E)_All_India_Tourist_Permit_18April2023.pdf" TargetMode="External"/><Relationship Id="rId29" Type="http://schemas.openxmlformats.org/officeDocument/2006/relationships/hyperlink" Target="https://www.acma.in/uploads/otherdocmanager/QCO_BoltsNutsFasteners_21March2023.pdf" TargetMode="External"/><Relationship Id="rId41" Type="http://schemas.openxmlformats.org/officeDocument/2006/relationships/printerSettings" Target="../printerSettings/printerSettings1.bin"/><Relationship Id="rId1" Type="http://schemas.openxmlformats.org/officeDocument/2006/relationships/hyperlink" Target="https://www.acma.in/uploads/otherdocmanager/Draft_G.S.R.180(E)_Hybrid_EV_Definitions_13Mar2023.pdf" TargetMode="External"/><Relationship Id="rId6" Type="http://schemas.openxmlformats.org/officeDocument/2006/relationships/hyperlink" Target="https://www.acma.in/uploads/otherdocmanager/G.S.R.232(E)_Tyre_28Mar2023.pdf" TargetMode="External"/><Relationship Id="rId11" Type="http://schemas.openxmlformats.org/officeDocument/2006/relationships/hyperlink" Target="https://www.services.bis.gov.in/php/BIS_2.0/bisconnect/knowyourstandards/Indian_standards/isdetails_mnd/28578" TargetMode="External"/><Relationship Id="rId24" Type="http://schemas.openxmlformats.org/officeDocument/2006/relationships/hyperlink" Target="https://hmr.araiindia.com/api/AISFiles/AIS%20195%20H2%20ICE_7799728f-629c-4b69-90c5-baecb3fb2d72.pdf" TargetMode="External"/><Relationship Id="rId32" Type="http://schemas.openxmlformats.org/officeDocument/2006/relationships/hyperlink" Target="https://www.acma.in/uploads/otherdocmanager/Document_I_Methods_of_Tests_of_Axles_for_Trucks_and_Buses.pdf" TargetMode="External"/><Relationship Id="rId37" Type="http://schemas.openxmlformats.org/officeDocument/2006/relationships/hyperlink" Target="https://www.services.bis.gov.in/php/BIS_2.0/bisconnect/standard_review/Standard_review/Isdetails?ID=MjU3Mjk%3D" TargetMode="External"/><Relationship Id="rId40" Type="http://schemas.openxmlformats.org/officeDocument/2006/relationships/hyperlink" Target="https://www.services.bis.gov.in/php/BIS_2.0/bisconnect/knowyourstandards/Indian_standards/isdetails/" TargetMode="External"/><Relationship Id="rId5" Type="http://schemas.openxmlformats.org/officeDocument/2006/relationships/hyperlink" Target="https://www.acma.in/uploads/otherdocmanager/Draft_Carbon_Credit_Trading_Scheme_27Mar2023.pdf" TargetMode="External"/><Relationship Id="rId15" Type="http://schemas.openxmlformats.org/officeDocument/2006/relationships/hyperlink" Target="https://www.bis.gov.in/wp-content/uploads/2023/03/GoL-Guidelines-06March2023.pdf" TargetMode="External"/><Relationship Id="rId23" Type="http://schemas.openxmlformats.org/officeDocument/2006/relationships/hyperlink" Target="https://hmr.araiindia.com/api/AISFiles/Draft_AIS_201_D3_d0b36feb-735d-4fe9-ad2c-127c29741f3b.pdf" TargetMode="External"/><Relationship Id="rId28" Type="http://schemas.openxmlformats.org/officeDocument/2006/relationships/hyperlink" Target="https://www.acma.in/uploads/otherdocmanager/SOP_PLI-Auto_DVA_26Apr2023.pdf" TargetMode="External"/><Relationship Id="rId36" Type="http://schemas.openxmlformats.org/officeDocument/2006/relationships/hyperlink" Target="https://www.acma.in/uploads/otherdocmanager/Draft%20QCO-Light%20Engineering%20Industry.pdf" TargetMode="External"/><Relationship Id="rId10" Type="http://schemas.openxmlformats.org/officeDocument/2006/relationships/hyperlink" Target="https://hmr.araiindia.com/api/AISFiles/1_Draft_AIS%20184_DF_44c5aa2d-fe79-415c-ae27-eced879edccb.pdf" TargetMode="External"/><Relationship Id="rId19" Type="http://schemas.openxmlformats.org/officeDocument/2006/relationships/hyperlink" Target="https://www.acma.in/uploads/otherdocmanager/Final_G.S.R.289(E)_Adapted_Vehicles_13Apr2023.pdf" TargetMode="External"/><Relationship Id="rId31" Type="http://schemas.openxmlformats.org/officeDocument/2006/relationships/hyperlink" Target="https://www.acma.in/uploads/otherdocmanager/QCO_on_Low_Voltage_Switchgear_Controlgear_9May2023.pdf" TargetMode="External"/><Relationship Id="rId4" Type="http://schemas.openxmlformats.org/officeDocument/2006/relationships/hyperlink" Target="https://www.acma.in/uploads/otherdocmanager/Draft_G.S.R.226(E)_IRDE_and_Conformity_Factor_27Mar2023.pdf" TargetMode="External"/><Relationship Id="rId9" Type="http://schemas.openxmlformats.org/officeDocument/2006/relationships/hyperlink" Target="https://hmr.araiindia.com/api/AISFiles/Draft%20Amd%208%20to%20AIS-137%20(Part%203)_f190f276-a3d5-41d7-b7bd-cfd693addfa0.pdf" TargetMode="External"/><Relationship Id="rId14" Type="http://schemas.openxmlformats.org/officeDocument/2006/relationships/hyperlink" Target="https://www.services.bis.gov.in/php/BIS_2.0/bisconnect/knowyourstandards/Indian_standards/isdetails_mnd/28469" TargetMode="External"/><Relationship Id="rId22" Type="http://schemas.openxmlformats.org/officeDocument/2006/relationships/hyperlink" Target="https://www.acma.in/uploads/otherdocmanager/Draft_G.S.R.338(E)_Hazardous_and_Other_Wastes_Management_Rules_2May2023.pdf" TargetMode="External"/><Relationship Id="rId27" Type="http://schemas.openxmlformats.org/officeDocument/2006/relationships/hyperlink" Target="https://www.acma.in/uploads/otherdocmanager/Draft_G.S.R.352(E)_Emission_Standards_for_BS_VI_Vehicles_8May2023.pdf" TargetMode="External"/><Relationship Id="rId30" Type="http://schemas.openxmlformats.org/officeDocument/2006/relationships/hyperlink" Target="https://www.acma.in/uploads/otherdocmanager/QCO_on_Electrical_Equipment_9May2023.pdf" TargetMode="External"/><Relationship Id="rId35" Type="http://schemas.openxmlformats.org/officeDocument/2006/relationships/hyperlink" Target="https://www.acma.in/uploads/otherdocmanager/Document_IV_Methods_of_Tests_of_Suspension_Links_for_Trucks_and_Bus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tabSelected="1" topLeftCell="A7" zoomScale="70" zoomScaleNormal="70" zoomScaleSheetLayoutView="20" workbookViewId="0">
      <selection activeCell="A8" sqref="A8"/>
    </sheetView>
  </sheetViews>
  <sheetFormatPr defaultColWidth="9.1796875" defaultRowHeight="14.5" x14ac:dyDescent="0.35"/>
  <cols>
    <col min="1" max="1" width="9.1796875" style="21"/>
    <col min="2" max="2" width="32.26953125" style="1" customWidth="1"/>
    <col min="3" max="3" width="85.54296875" style="22" customWidth="1"/>
    <col min="4" max="4" width="51.1796875" style="1" customWidth="1"/>
    <col min="5" max="5" width="27" style="21" customWidth="1"/>
    <col min="6" max="6" width="37" style="21" customWidth="1"/>
    <col min="7" max="16384" width="9.1796875" style="1"/>
  </cols>
  <sheetData>
    <row r="1" spans="1:6" ht="39" customHeight="1" x14ac:dyDescent="0.35">
      <c r="A1" s="30" t="s">
        <v>0</v>
      </c>
      <c r="B1" s="31"/>
      <c r="C1" s="31"/>
      <c r="D1" s="31"/>
      <c r="E1" s="31"/>
      <c r="F1" s="32"/>
    </row>
    <row r="2" spans="1:6" ht="37.5" customHeight="1" x14ac:dyDescent="0.35">
      <c r="A2" s="33" t="s">
        <v>1</v>
      </c>
      <c r="B2" s="34"/>
      <c r="C2" s="34"/>
      <c r="D2" s="34"/>
      <c r="E2" s="34"/>
      <c r="F2" s="35"/>
    </row>
    <row r="3" spans="1:6" ht="35.25" customHeight="1" x14ac:dyDescent="0.35">
      <c r="A3" s="2" t="s">
        <v>2</v>
      </c>
      <c r="B3" s="3" t="s">
        <v>3</v>
      </c>
      <c r="C3" s="4" t="s">
        <v>4</v>
      </c>
      <c r="D3" s="3" t="s">
        <v>5</v>
      </c>
      <c r="E3" s="3" t="s">
        <v>6</v>
      </c>
      <c r="F3" s="5" t="s">
        <v>7</v>
      </c>
    </row>
    <row r="4" spans="1:6" ht="65.25" customHeight="1" x14ac:dyDescent="0.35">
      <c r="A4" s="6">
        <v>1</v>
      </c>
      <c r="B4" s="7" t="s">
        <v>198</v>
      </c>
      <c r="C4" s="7" t="s">
        <v>199</v>
      </c>
      <c r="D4" s="8" t="s">
        <v>8</v>
      </c>
      <c r="E4" s="9" t="s">
        <v>9</v>
      </c>
      <c r="F4" s="10" t="s">
        <v>10</v>
      </c>
    </row>
    <row r="5" spans="1:6" ht="62.15" customHeight="1" x14ac:dyDescent="0.35">
      <c r="A5" s="6">
        <f t="shared" ref="A5:A15" si="0">1+A4</f>
        <v>2</v>
      </c>
      <c r="B5" s="7" t="s">
        <v>11</v>
      </c>
      <c r="C5" s="7" t="s">
        <v>12</v>
      </c>
      <c r="D5" s="8" t="s">
        <v>8</v>
      </c>
      <c r="E5" s="9">
        <v>45017</v>
      </c>
      <c r="F5" s="10" t="s">
        <v>13</v>
      </c>
    </row>
    <row r="6" spans="1:6" ht="53.25" customHeight="1" x14ac:dyDescent="0.35">
      <c r="A6" s="6">
        <f t="shared" si="0"/>
        <v>3</v>
      </c>
      <c r="B6" s="7" t="s">
        <v>14</v>
      </c>
      <c r="C6" s="11" t="s">
        <v>15</v>
      </c>
      <c r="D6" s="8" t="s">
        <v>16</v>
      </c>
      <c r="E6" s="9" t="s">
        <v>9</v>
      </c>
      <c r="F6" s="10" t="s">
        <v>10</v>
      </c>
    </row>
    <row r="7" spans="1:6" ht="154.5" customHeight="1" x14ac:dyDescent="0.35">
      <c r="A7" s="6">
        <f t="shared" si="0"/>
        <v>4</v>
      </c>
      <c r="B7" s="12" t="s">
        <v>17</v>
      </c>
      <c r="C7" s="11" t="s">
        <v>18</v>
      </c>
      <c r="D7" s="8" t="s">
        <v>8</v>
      </c>
      <c r="E7" s="9" t="s">
        <v>19</v>
      </c>
      <c r="F7" s="10" t="s">
        <v>10</v>
      </c>
    </row>
    <row r="8" spans="1:6" ht="57" customHeight="1" x14ac:dyDescent="0.35">
      <c r="A8" s="6">
        <f t="shared" si="0"/>
        <v>5</v>
      </c>
      <c r="B8" s="7" t="s">
        <v>20</v>
      </c>
      <c r="C8" s="11" t="s">
        <v>21</v>
      </c>
      <c r="D8" s="8" t="s">
        <v>8</v>
      </c>
      <c r="E8" s="9" t="s">
        <v>22</v>
      </c>
      <c r="F8" s="10" t="s">
        <v>10</v>
      </c>
    </row>
    <row r="9" spans="1:6" ht="57.75" customHeight="1" x14ac:dyDescent="0.35">
      <c r="A9" s="6">
        <f t="shared" si="0"/>
        <v>6</v>
      </c>
      <c r="B9" s="7" t="s">
        <v>23</v>
      </c>
      <c r="C9" s="11" t="s">
        <v>190</v>
      </c>
      <c r="D9" s="13" t="s">
        <v>24</v>
      </c>
      <c r="E9" s="9">
        <v>45043</v>
      </c>
      <c r="F9" s="10" t="s">
        <v>13</v>
      </c>
    </row>
    <row r="10" spans="1:6" ht="41.5" customHeight="1" x14ac:dyDescent="0.35">
      <c r="A10" s="6">
        <f t="shared" si="0"/>
        <v>7</v>
      </c>
      <c r="B10" s="7" t="s">
        <v>25</v>
      </c>
      <c r="C10" s="11" t="s">
        <v>26</v>
      </c>
      <c r="D10" s="8" t="s">
        <v>8</v>
      </c>
      <c r="E10" s="9" t="s">
        <v>9</v>
      </c>
      <c r="F10" s="10" t="s">
        <v>10</v>
      </c>
    </row>
    <row r="11" spans="1:6" ht="59.5" customHeight="1" x14ac:dyDescent="0.35">
      <c r="A11" s="6">
        <f t="shared" si="0"/>
        <v>8</v>
      </c>
      <c r="B11" s="7" t="s">
        <v>27</v>
      </c>
      <c r="C11" s="11" t="s">
        <v>191</v>
      </c>
      <c r="D11" s="8" t="s">
        <v>8</v>
      </c>
      <c r="E11" s="9">
        <v>45029</v>
      </c>
      <c r="F11" s="10" t="s">
        <v>13</v>
      </c>
    </row>
    <row r="12" spans="1:6" ht="41.5" customHeight="1" x14ac:dyDescent="0.35">
      <c r="A12" s="6">
        <f t="shared" si="0"/>
        <v>9</v>
      </c>
      <c r="B12" s="7" t="s">
        <v>28</v>
      </c>
      <c r="C12" s="11" t="s">
        <v>29</v>
      </c>
      <c r="D12" s="8" t="s">
        <v>8</v>
      </c>
      <c r="E12" s="9">
        <v>45047</v>
      </c>
      <c r="F12" s="10" t="s">
        <v>13</v>
      </c>
    </row>
    <row r="13" spans="1:6" ht="62.25" customHeight="1" x14ac:dyDescent="0.35">
      <c r="A13" s="6">
        <f t="shared" si="0"/>
        <v>10</v>
      </c>
      <c r="B13" s="7" t="s">
        <v>30</v>
      </c>
      <c r="C13" s="11" t="s">
        <v>31</v>
      </c>
      <c r="D13" s="8" t="s">
        <v>32</v>
      </c>
      <c r="E13" s="9" t="s">
        <v>9</v>
      </c>
      <c r="F13" s="10" t="s">
        <v>33</v>
      </c>
    </row>
    <row r="14" spans="1:6" ht="50.5" customHeight="1" x14ac:dyDescent="0.35">
      <c r="A14" s="6">
        <f t="shared" si="0"/>
        <v>11</v>
      </c>
      <c r="B14" s="12" t="s">
        <v>34</v>
      </c>
      <c r="C14" s="12" t="s">
        <v>35</v>
      </c>
      <c r="D14" s="8" t="s">
        <v>36</v>
      </c>
      <c r="E14" s="9">
        <v>45200</v>
      </c>
      <c r="F14" s="10" t="s">
        <v>13</v>
      </c>
    </row>
    <row r="15" spans="1:6" ht="104.25" customHeight="1" x14ac:dyDescent="0.35">
      <c r="A15" s="6">
        <f t="shared" si="0"/>
        <v>12</v>
      </c>
      <c r="B15" s="7" t="s">
        <v>37</v>
      </c>
      <c r="C15" s="11" t="s">
        <v>38</v>
      </c>
      <c r="D15" s="13" t="s">
        <v>24</v>
      </c>
      <c r="E15" s="9" t="s">
        <v>39</v>
      </c>
      <c r="F15" s="10" t="s">
        <v>10</v>
      </c>
    </row>
    <row r="16" spans="1:6" ht="132.65" customHeight="1" x14ac:dyDescent="0.35">
      <c r="A16" s="6">
        <f>1+A15</f>
        <v>13</v>
      </c>
      <c r="B16" s="7" t="s">
        <v>196</v>
      </c>
      <c r="C16" s="7" t="s">
        <v>197</v>
      </c>
      <c r="D16" s="8" t="s">
        <v>36</v>
      </c>
      <c r="E16" s="9" t="s">
        <v>9</v>
      </c>
      <c r="F16" s="24" t="s">
        <v>10</v>
      </c>
    </row>
    <row r="17" spans="1:6" ht="155.15" customHeight="1" x14ac:dyDescent="0.35">
      <c r="A17" s="6">
        <f t="shared" ref="A17:A19" si="1">1+A16</f>
        <v>14</v>
      </c>
      <c r="B17" s="7" t="s">
        <v>186</v>
      </c>
      <c r="C17" s="7" t="s">
        <v>180</v>
      </c>
      <c r="D17" s="8" t="s">
        <v>162</v>
      </c>
      <c r="E17" s="9">
        <v>45042</v>
      </c>
      <c r="F17" s="24" t="s">
        <v>163</v>
      </c>
    </row>
    <row r="18" spans="1:6" ht="54.65" customHeight="1" x14ac:dyDescent="0.35">
      <c r="A18" s="6">
        <f t="shared" si="1"/>
        <v>15</v>
      </c>
      <c r="B18" s="7" t="s">
        <v>164</v>
      </c>
      <c r="C18" s="7" t="s">
        <v>165</v>
      </c>
      <c r="D18" s="13" t="s">
        <v>166</v>
      </c>
      <c r="E18" s="9" t="s">
        <v>9</v>
      </c>
      <c r="F18" s="24" t="s">
        <v>10</v>
      </c>
    </row>
    <row r="19" spans="1:6" ht="60" customHeight="1" x14ac:dyDescent="0.35">
      <c r="A19" s="6">
        <f t="shared" si="1"/>
        <v>16</v>
      </c>
      <c r="B19" s="7" t="s">
        <v>167</v>
      </c>
      <c r="C19" s="7" t="s">
        <v>168</v>
      </c>
      <c r="D19" s="13" t="s">
        <v>166</v>
      </c>
      <c r="E19" s="9" t="s">
        <v>9</v>
      </c>
      <c r="F19" s="24" t="s">
        <v>10</v>
      </c>
    </row>
    <row r="20" spans="1:6" ht="36.65" customHeight="1" x14ac:dyDescent="0.35">
      <c r="A20" s="33" t="s">
        <v>40</v>
      </c>
      <c r="B20" s="34"/>
      <c r="C20" s="34"/>
      <c r="D20" s="34"/>
      <c r="E20" s="34"/>
      <c r="F20" s="35"/>
    </row>
    <row r="21" spans="1:6" ht="32.25" customHeight="1" x14ac:dyDescent="0.35">
      <c r="A21" s="14" t="s">
        <v>2</v>
      </c>
      <c r="B21" s="15" t="s">
        <v>3</v>
      </c>
      <c r="C21" s="4" t="s">
        <v>4</v>
      </c>
      <c r="D21" s="3" t="s">
        <v>5</v>
      </c>
      <c r="E21" s="15" t="s">
        <v>6</v>
      </c>
      <c r="F21" s="16" t="s">
        <v>41</v>
      </c>
    </row>
    <row r="22" spans="1:6" ht="125.25" customHeight="1" x14ac:dyDescent="0.35">
      <c r="A22" s="6">
        <v>1</v>
      </c>
      <c r="B22" s="12" t="s">
        <v>42</v>
      </c>
      <c r="C22" s="12" t="s">
        <v>43</v>
      </c>
      <c r="D22" s="13" t="s">
        <v>44</v>
      </c>
      <c r="E22" s="9">
        <v>45009</v>
      </c>
      <c r="F22" s="10" t="s">
        <v>45</v>
      </c>
    </row>
    <row r="23" spans="1:6" ht="102" customHeight="1" x14ac:dyDescent="0.35">
      <c r="A23" s="6">
        <v>2</v>
      </c>
      <c r="B23" s="12" t="s">
        <v>46</v>
      </c>
      <c r="C23" s="12" t="s">
        <v>47</v>
      </c>
      <c r="D23" s="13" t="s">
        <v>44</v>
      </c>
      <c r="E23" s="9" t="s">
        <v>48</v>
      </c>
      <c r="F23" s="10" t="s">
        <v>46</v>
      </c>
    </row>
    <row r="24" spans="1:6" ht="68.25" customHeight="1" x14ac:dyDescent="0.35">
      <c r="A24" s="6">
        <f t="shared" ref="A24:A26" si="2">1+A23</f>
        <v>3</v>
      </c>
      <c r="B24" s="12" t="s">
        <v>46</v>
      </c>
      <c r="C24" s="12" t="s">
        <v>181</v>
      </c>
      <c r="D24" s="13" t="s">
        <v>44</v>
      </c>
      <c r="E24" s="9" t="s">
        <v>185</v>
      </c>
      <c r="F24" s="10" t="s">
        <v>46</v>
      </c>
    </row>
    <row r="25" spans="1:6" ht="76.5" customHeight="1" x14ac:dyDescent="0.35">
      <c r="A25" s="6">
        <f t="shared" si="2"/>
        <v>4</v>
      </c>
      <c r="B25" s="12" t="s">
        <v>169</v>
      </c>
      <c r="C25" s="12" t="s">
        <v>188</v>
      </c>
      <c r="D25" s="13" t="s">
        <v>170</v>
      </c>
      <c r="E25" s="9" t="s">
        <v>183</v>
      </c>
      <c r="F25" s="25" t="s">
        <v>182</v>
      </c>
    </row>
    <row r="26" spans="1:6" ht="70.5" customHeight="1" x14ac:dyDescent="0.35">
      <c r="A26" s="6">
        <f t="shared" si="2"/>
        <v>5</v>
      </c>
      <c r="B26" s="12" t="s">
        <v>187</v>
      </c>
      <c r="C26" s="12" t="s">
        <v>192</v>
      </c>
      <c r="D26" s="13" t="s">
        <v>170</v>
      </c>
      <c r="E26" s="9">
        <v>45055</v>
      </c>
      <c r="F26" s="25" t="s">
        <v>184</v>
      </c>
    </row>
    <row r="27" spans="1:6" ht="38.5" customHeight="1" x14ac:dyDescent="0.35">
      <c r="A27" s="33" t="s">
        <v>49</v>
      </c>
      <c r="B27" s="34"/>
      <c r="C27" s="34"/>
      <c r="D27" s="34"/>
      <c r="E27" s="34"/>
      <c r="F27" s="35"/>
    </row>
    <row r="28" spans="1:6" ht="32.25" customHeight="1" x14ac:dyDescent="0.35">
      <c r="A28" s="14" t="s">
        <v>2</v>
      </c>
      <c r="B28" s="15" t="s">
        <v>3</v>
      </c>
      <c r="C28" s="36" t="s">
        <v>4</v>
      </c>
      <c r="D28" s="36"/>
      <c r="E28" s="15" t="s">
        <v>50</v>
      </c>
      <c r="F28" s="16" t="s">
        <v>51</v>
      </c>
    </row>
    <row r="29" spans="1:6" ht="93" customHeight="1" x14ac:dyDescent="0.35">
      <c r="A29" s="17">
        <v>1</v>
      </c>
      <c r="B29" s="11" t="s">
        <v>52</v>
      </c>
      <c r="C29" s="27" t="s">
        <v>53</v>
      </c>
      <c r="D29" s="27"/>
      <c r="E29" s="18">
        <v>44985</v>
      </c>
      <c r="F29" s="23" t="s">
        <v>189</v>
      </c>
    </row>
    <row r="30" spans="1:6" ht="102" x14ac:dyDescent="0.35">
      <c r="A30" s="17">
        <f>1+A29</f>
        <v>2</v>
      </c>
      <c r="B30" s="11" t="s">
        <v>54</v>
      </c>
      <c r="C30" s="27" t="s">
        <v>55</v>
      </c>
      <c r="D30" s="27"/>
      <c r="E30" s="18">
        <v>44987</v>
      </c>
      <c r="F30" s="23" t="s">
        <v>56</v>
      </c>
    </row>
    <row r="31" spans="1:6" ht="216" customHeight="1" x14ac:dyDescent="0.35">
      <c r="A31" s="17">
        <f t="shared" ref="A31:A43" si="3">1+A30</f>
        <v>3</v>
      </c>
      <c r="B31" s="11" t="s">
        <v>57</v>
      </c>
      <c r="C31" s="27" t="s">
        <v>58</v>
      </c>
      <c r="D31" s="27"/>
      <c r="E31" s="18">
        <v>44988</v>
      </c>
      <c r="F31" s="23" t="s">
        <v>59</v>
      </c>
    </row>
    <row r="32" spans="1:6" ht="145.5" customHeight="1" x14ac:dyDescent="0.35">
      <c r="A32" s="17">
        <f t="shared" si="3"/>
        <v>4</v>
      </c>
      <c r="B32" s="11" t="s">
        <v>60</v>
      </c>
      <c r="C32" s="27" t="s">
        <v>193</v>
      </c>
      <c r="D32" s="27"/>
      <c r="E32" s="18">
        <v>44991</v>
      </c>
      <c r="F32" s="23" t="s">
        <v>61</v>
      </c>
    </row>
    <row r="33" spans="1:6" ht="51" x14ac:dyDescent="0.35">
      <c r="A33" s="17">
        <f t="shared" si="3"/>
        <v>5</v>
      </c>
      <c r="B33" s="11" t="s">
        <v>62</v>
      </c>
      <c r="C33" s="27" t="s">
        <v>194</v>
      </c>
      <c r="D33" s="27"/>
      <c r="E33" s="18">
        <v>44994</v>
      </c>
      <c r="F33" s="23" t="s">
        <v>63</v>
      </c>
    </row>
    <row r="34" spans="1:6" ht="145.5" customHeight="1" x14ac:dyDescent="0.35">
      <c r="A34" s="17">
        <f t="shared" si="3"/>
        <v>6</v>
      </c>
      <c r="B34" s="11" t="s">
        <v>64</v>
      </c>
      <c r="C34" s="27" t="s">
        <v>65</v>
      </c>
      <c r="D34" s="27"/>
      <c r="E34" s="18">
        <v>44994</v>
      </c>
      <c r="F34" s="23" t="s">
        <v>66</v>
      </c>
    </row>
    <row r="35" spans="1:6" ht="193.5" customHeight="1" x14ac:dyDescent="0.35">
      <c r="A35" s="17">
        <f t="shared" si="3"/>
        <v>7</v>
      </c>
      <c r="B35" s="11" t="s">
        <v>67</v>
      </c>
      <c r="C35" s="27" t="s">
        <v>68</v>
      </c>
      <c r="D35" s="27"/>
      <c r="E35" s="18">
        <v>45001</v>
      </c>
      <c r="F35" s="23" t="s">
        <v>69</v>
      </c>
    </row>
    <row r="36" spans="1:6" ht="114.75" customHeight="1" x14ac:dyDescent="0.35">
      <c r="A36" s="17">
        <f t="shared" si="3"/>
        <v>8</v>
      </c>
      <c r="B36" s="11" t="s">
        <v>70</v>
      </c>
      <c r="C36" s="27" t="s">
        <v>71</v>
      </c>
      <c r="D36" s="27"/>
      <c r="E36" s="18">
        <v>45002</v>
      </c>
      <c r="F36" s="23" t="s">
        <v>72</v>
      </c>
    </row>
    <row r="37" spans="1:6" ht="163.5" customHeight="1" x14ac:dyDescent="0.35">
      <c r="A37" s="17">
        <f t="shared" si="3"/>
        <v>9</v>
      </c>
      <c r="B37" s="11" t="s">
        <v>73</v>
      </c>
      <c r="C37" s="27" t="s">
        <v>74</v>
      </c>
      <c r="D37" s="27"/>
      <c r="E37" s="18">
        <v>45012</v>
      </c>
      <c r="F37" s="23" t="s">
        <v>75</v>
      </c>
    </row>
    <row r="38" spans="1:6" ht="252.75" customHeight="1" x14ac:dyDescent="0.35">
      <c r="A38" s="17">
        <f t="shared" si="3"/>
        <v>10</v>
      </c>
      <c r="B38" s="11" t="s">
        <v>76</v>
      </c>
      <c r="C38" s="37" t="s">
        <v>77</v>
      </c>
      <c r="D38" s="37"/>
      <c r="E38" s="18">
        <v>45019</v>
      </c>
      <c r="F38" s="23" t="s">
        <v>78</v>
      </c>
    </row>
    <row r="39" spans="1:6" ht="150.65" customHeight="1" x14ac:dyDescent="0.35">
      <c r="A39" s="17">
        <f t="shared" si="3"/>
        <v>11</v>
      </c>
      <c r="B39" s="11" t="s">
        <v>79</v>
      </c>
      <c r="C39" s="27" t="s">
        <v>80</v>
      </c>
      <c r="D39" s="27"/>
      <c r="E39" s="18">
        <v>45022</v>
      </c>
      <c r="F39" s="23" t="s">
        <v>81</v>
      </c>
    </row>
    <row r="40" spans="1:6" ht="141" customHeight="1" x14ac:dyDescent="0.35">
      <c r="A40" s="17">
        <f t="shared" si="3"/>
        <v>12</v>
      </c>
      <c r="B40" s="11" t="s">
        <v>82</v>
      </c>
      <c r="C40" s="27" t="s">
        <v>83</v>
      </c>
      <c r="D40" s="27"/>
      <c r="E40" s="18">
        <v>45027</v>
      </c>
      <c r="F40" s="23" t="s">
        <v>84</v>
      </c>
    </row>
    <row r="41" spans="1:6" ht="152.25" customHeight="1" x14ac:dyDescent="0.35">
      <c r="A41" s="17">
        <f t="shared" si="3"/>
        <v>13</v>
      </c>
      <c r="B41" s="11" t="s">
        <v>85</v>
      </c>
      <c r="C41" s="27" t="s">
        <v>86</v>
      </c>
      <c r="D41" s="27"/>
      <c r="E41" s="18">
        <v>45029</v>
      </c>
      <c r="F41" s="23" t="s">
        <v>87</v>
      </c>
    </row>
    <row r="42" spans="1:6" ht="204" customHeight="1" x14ac:dyDescent="0.35">
      <c r="A42" s="17">
        <f t="shared" si="3"/>
        <v>14</v>
      </c>
      <c r="B42" s="11" t="s">
        <v>88</v>
      </c>
      <c r="C42" s="27" t="s">
        <v>89</v>
      </c>
      <c r="D42" s="27"/>
      <c r="E42" s="18">
        <v>45029</v>
      </c>
      <c r="F42" s="23" t="s">
        <v>90</v>
      </c>
    </row>
    <row r="43" spans="1:6" ht="225" customHeight="1" x14ac:dyDescent="0.35">
      <c r="A43" s="17">
        <f t="shared" si="3"/>
        <v>15</v>
      </c>
      <c r="B43" s="11" t="s">
        <v>94</v>
      </c>
      <c r="C43" s="27" t="s">
        <v>95</v>
      </c>
      <c r="D43" s="27"/>
      <c r="E43" s="18">
        <v>45033</v>
      </c>
      <c r="F43" s="23" t="s">
        <v>96</v>
      </c>
    </row>
    <row r="44" spans="1:6" ht="213.75" customHeight="1" x14ac:dyDescent="0.35">
      <c r="A44" s="17">
        <f>1+A42</f>
        <v>15</v>
      </c>
      <c r="B44" s="11" t="s">
        <v>91</v>
      </c>
      <c r="C44" s="27" t="s">
        <v>92</v>
      </c>
      <c r="D44" s="27"/>
      <c r="E44" s="18">
        <v>45037</v>
      </c>
      <c r="F44" s="23" t="s">
        <v>93</v>
      </c>
    </row>
    <row r="45" spans="1:6" ht="231.75" customHeight="1" x14ac:dyDescent="0.35">
      <c r="A45" s="17">
        <f t="shared" ref="A45" si="4">1+A43</f>
        <v>16</v>
      </c>
      <c r="B45" s="11" t="s">
        <v>97</v>
      </c>
      <c r="C45" s="27" t="s">
        <v>98</v>
      </c>
      <c r="D45" s="27"/>
      <c r="E45" s="18">
        <v>45041</v>
      </c>
      <c r="F45" s="23" t="s">
        <v>99</v>
      </c>
    </row>
    <row r="46" spans="1:6" ht="128.15" customHeight="1" x14ac:dyDescent="0.35">
      <c r="A46" s="17">
        <v>17</v>
      </c>
      <c r="B46" s="11" t="s">
        <v>100</v>
      </c>
      <c r="C46" s="27" t="s">
        <v>101</v>
      </c>
      <c r="D46" s="27"/>
      <c r="E46" s="18">
        <v>45044</v>
      </c>
      <c r="F46" s="23" t="s">
        <v>102</v>
      </c>
    </row>
    <row r="47" spans="1:6" ht="39.65" customHeight="1" x14ac:dyDescent="0.35">
      <c r="A47" s="33" t="s">
        <v>103</v>
      </c>
      <c r="B47" s="34"/>
      <c r="C47" s="34"/>
      <c r="D47" s="34"/>
      <c r="E47" s="34"/>
      <c r="F47" s="35"/>
    </row>
    <row r="48" spans="1:6" ht="30.75" customHeight="1" x14ac:dyDescent="0.35">
      <c r="A48" s="2" t="s">
        <v>2</v>
      </c>
      <c r="B48" s="3" t="s">
        <v>3</v>
      </c>
      <c r="C48" s="41" t="s">
        <v>104</v>
      </c>
      <c r="D48" s="41"/>
      <c r="E48" s="42" t="s">
        <v>105</v>
      </c>
      <c r="F48" s="43"/>
    </row>
    <row r="49" spans="1:6" ht="37.5" customHeight="1" x14ac:dyDescent="0.35">
      <c r="A49" s="2"/>
      <c r="B49" s="44" t="s">
        <v>106</v>
      </c>
      <c r="C49" s="44"/>
      <c r="D49" s="44"/>
      <c r="E49" s="44"/>
      <c r="F49" s="45"/>
    </row>
    <row r="50" spans="1:6" ht="45.75" customHeight="1" x14ac:dyDescent="0.35">
      <c r="A50" s="6">
        <v>1</v>
      </c>
      <c r="B50" s="12" t="s">
        <v>107</v>
      </c>
      <c r="C50" s="38" t="s">
        <v>108</v>
      </c>
      <c r="D50" s="38"/>
      <c r="E50" s="39" t="s">
        <v>109</v>
      </c>
      <c r="F50" s="40"/>
    </row>
    <row r="51" spans="1:6" ht="45.75" customHeight="1" x14ac:dyDescent="0.35">
      <c r="A51" s="6">
        <f t="shared" ref="A51:A58" si="5">1+A50</f>
        <v>2</v>
      </c>
      <c r="B51" s="12" t="s">
        <v>110</v>
      </c>
      <c r="C51" s="38" t="s">
        <v>111</v>
      </c>
      <c r="D51" s="38"/>
      <c r="E51" s="39" t="s">
        <v>112</v>
      </c>
      <c r="F51" s="40"/>
    </row>
    <row r="52" spans="1:6" ht="45.75" customHeight="1" x14ac:dyDescent="0.35">
      <c r="A52" s="6">
        <f t="shared" si="5"/>
        <v>3</v>
      </c>
      <c r="B52" s="12" t="s">
        <v>113</v>
      </c>
      <c r="C52" s="38" t="s">
        <v>114</v>
      </c>
      <c r="D52" s="38"/>
      <c r="E52" s="39" t="s">
        <v>115</v>
      </c>
      <c r="F52" s="40"/>
    </row>
    <row r="53" spans="1:6" ht="45.75" customHeight="1" x14ac:dyDescent="0.35">
      <c r="A53" s="6">
        <f t="shared" si="5"/>
        <v>4</v>
      </c>
      <c r="B53" s="12" t="s">
        <v>116</v>
      </c>
      <c r="C53" s="38" t="s">
        <v>117</v>
      </c>
      <c r="D53" s="38"/>
      <c r="E53" s="39" t="s">
        <v>118</v>
      </c>
      <c r="F53" s="40"/>
    </row>
    <row r="54" spans="1:6" ht="45.75" customHeight="1" x14ac:dyDescent="0.35">
      <c r="A54" s="6">
        <f t="shared" si="5"/>
        <v>5</v>
      </c>
      <c r="B54" s="12" t="s">
        <v>119</v>
      </c>
      <c r="C54" s="38" t="s">
        <v>120</v>
      </c>
      <c r="D54" s="38"/>
      <c r="E54" s="39" t="s">
        <v>121</v>
      </c>
      <c r="F54" s="40"/>
    </row>
    <row r="55" spans="1:6" ht="45.75" customHeight="1" x14ac:dyDescent="0.35">
      <c r="A55" s="6">
        <f t="shared" si="5"/>
        <v>6</v>
      </c>
      <c r="B55" s="12" t="s">
        <v>122</v>
      </c>
      <c r="C55" s="38" t="s">
        <v>123</v>
      </c>
      <c r="D55" s="38"/>
      <c r="E55" s="39" t="s">
        <v>124</v>
      </c>
      <c r="F55" s="40"/>
    </row>
    <row r="56" spans="1:6" ht="49.5" customHeight="1" x14ac:dyDescent="0.35">
      <c r="A56" s="6">
        <f t="shared" si="5"/>
        <v>7</v>
      </c>
      <c r="B56" s="12" t="s">
        <v>125</v>
      </c>
      <c r="C56" s="38" t="s">
        <v>126</v>
      </c>
      <c r="D56" s="38"/>
      <c r="E56" s="39" t="s">
        <v>127</v>
      </c>
      <c r="F56" s="40"/>
    </row>
    <row r="57" spans="1:6" ht="50.25" customHeight="1" x14ac:dyDescent="0.35">
      <c r="A57" s="6">
        <f t="shared" si="5"/>
        <v>8</v>
      </c>
      <c r="B57" s="12" t="s">
        <v>128</v>
      </c>
      <c r="C57" s="38" t="s">
        <v>129</v>
      </c>
      <c r="D57" s="38"/>
      <c r="E57" s="39" t="s">
        <v>130</v>
      </c>
      <c r="F57" s="40"/>
    </row>
    <row r="58" spans="1:6" ht="44.15" customHeight="1" x14ac:dyDescent="0.35">
      <c r="A58" s="6">
        <f t="shared" si="5"/>
        <v>9</v>
      </c>
      <c r="B58" s="12" t="s">
        <v>131</v>
      </c>
      <c r="C58" s="38" t="s">
        <v>132</v>
      </c>
      <c r="D58" s="38"/>
      <c r="E58" s="39" t="s">
        <v>133</v>
      </c>
      <c r="F58" s="40"/>
    </row>
    <row r="59" spans="1:6" s="20" customFormat="1" ht="35.15" customHeight="1" x14ac:dyDescent="0.35">
      <c r="A59" s="19"/>
      <c r="B59" s="44" t="s">
        <v>134</v>
      </c>
      <c r="C59" s="44"/>
      <c r="D59" s="44"/>
      <c r="E59" s="44"/>
      <c r="F59" s="45"/>
    </row>
    <row r="60" spans="1:6" s="20" customFormat="1" ht="39" customHeight="1" x14ac:dyDescent="0.35">
      <c r="A60" s="6">
        <v>1</v>
      </c>
      <c r="B60" s="12" t="s">
        <v>135</v>
      </c>
      <c r="C60" s="38" t="s">
        <v>136</v>
      </c>
      <c r="D60" s="38"/>
      <c r="E60" s="39" t="s">
        <v>137</v>
      </c>
      <c r="F60" s="40"/>
    </row>
    <row r="61" spans="1:6" s="20" customFormat="1" ht="43.5" customHeight="1" x14ac:dyDescent="0.35">
      <c r="A61" s="6">
        <f t="shared" ref="A61:A63" si="6">1+A60</f>
        <v>2</v>
      </c>
      <c r="B61" s="12" t="s">
        <v>138</v>
      </c>
      <c r="C61" s="38" t="s">
        <v>139</v>
      </c>
      <c r="D61" s="38"/>
      <c r="E61" s="39" t="s">
        <v>140</v>
      </c>
      <c r="F61" s="40"/>
    </row>
    <row r="62" spans="1:6" s="20" customFormat="1" ht="43.5" customHeight="1" x14ac:dyDescent="0.35">
      <c r="A62" s="6">
        <f t="shared" si="6"/>
        <v>3</v>
      </c>
      <c r="B62" s="12" t="s">
        <v>141</v>
      </c>
      <c r="C62" s="38" t="s">
        <v>142</v>
      </c>
      <c r="D62" s="38"/>
      <c r="E62" s="39" t="s">
        <v>143</v>
      </c>
      <c r="F62" s="40"/>
    </row>
    <row r="63" spans="1:6" s="20" customFormat="1" ht="40.5" customHeight="1" x14ac:dyDescent="0.35">
      <c r="A63" s="6">
        <f t="shared" si="6"/>
        <v>4</v>
      </c>
      <c r="B63" s="12" t="s">
        <v>144</v>
      </c>
      <c r="C63" s="38" t="s">
        <v>145</v>
      </c>
      <c r="D63" s="38"/>
      <c r="E63" s="39" t="s">
        <v>146</v>
      </c>
      <c r="F63" s="40"/>
    </row>
    <row r="64" spans="1:6" s="20" customFormat="1" ht="39.75" customHeight="1" x14ac:dyDescent="0.35">
      <c r="A64" s="6">
        <v>5</v>
      </c>
      <c r="B64" s="12" t="s">
        <v>147</v>
      </c>
      <c r="C64" s="38" t="s">
        <v>148</v>
      </c>
      <c r="D64" s="38"/>
      <c r="E64" s="39" t="s">
        <v>149</v>
      </c>
      <c r="F64" s="40"/>
    </row>
    <row r="65" spans="1:6" s="20" customFormat="1" ht="39.75" customHeight="1" x14ac:dyDescent="0.35">
      <c r="A65" s="6">
        <v>6</v>
      </c>
      <c r="B65" s="12" t="s">
        <v>150</v>
      </c>
      <c r="C65" s="38" t="s">
        <v>151</v>
      </c>
      <c r="D65" s="38"/>
      <c r="E65" s="39" t="s">
        <v>152</v>
      </c>
      <c r="F65" s="40"/>
    </row>
    <row r="66" spans="1:6" s="20" customFormat="1" ht="39.75" customHeight="1" x14ac:dyDescent="0.35">
      <c r="A66" s="48">
        <v>7</v>
      </c>
      <c r="B66" s="38" t="s">
        <v>171</v>
      </c>
      <c r="C66" s="38" t="s">
        <v>172</v>
      </c>
      <c r="D66" s="38"/>
      <c r="E66" s="49" t="s">
        <v>173</v>
      </c>
      <c r="F66" s="50"/>
    </row>
    <row r="67" spans="1:6" s="20" customFormat="1" ht="39.75" customHeight="1" x14ac:dyDescent="0.35">
      <c r="A67" s="48"/>
      <c r="B67" s="38"/>
      <c r="C67" s="38" t="s">
        <v>174</v>
      </c>
      <c r="D67" s="38"/>
      <c r="E67" s="49" t="s">
        <v>175</v>
      </c>
      <c r="F67" s="50"/>
    </row>
    <row r="68" spans="1:6" s="20" customFormat="1" ht="39.75" customHeight="1" x14ac:dyDescent="0.35">
      <c r="A68" s="48"/>
      <c r="B68" s="38"/>
      <c r="C68" s="38" t="s">
        <v>176</v>
      </c>
      <c r="D68" s="38"/>
      <c r="E68" s="49" t="s">
        <v>177</v>
      </c>
      <c r="F68" s="50"/>
    </row>
    <row r="69" spans="1:6" s="20" customFormat="1" ht="39.75" customHeight="1" x14ac:dyDescent="0.35">
      <c r="A69" s="48"/>
      <c r="B69" s="38"/>
      <c r="C69" s="38" t="s">
        <v>178</v>
      </c>
      <c r="D69" s="38"/>
      <c r="E69" s="49" t="s">
        <v>179</v>
      </c>
      <c r="F69" s="50"/>
    </row>
    <row r="70" spans="1:6" ht="39" customHeight="1" x14ac:dyDescent="0.35">
      <c r="A70" s="33" t="s">
        <v>153</v>
      </c>
      <c r="B70" s="34"/>
      <c r="C70" s="34"/>
      <c r="D70" s="34"/>
      <c r="E70" s="34"/>
      <c r="F70" s="35"/>
    </row>
    <row r="71" spans="1:6" ht="29.25" customHeight="1" x14ac:dyDescent="0.35">
      <c r="A71" s="14" t="s">
        <v>2</v>
      </c>
      <c r="B71" s="46" t="s">
        <v>3</v>
      </c>
      <c r="C71" s="46"/>
      <c r="D71" s="46" t="s">
        <v>154</v>
      </c>
      <c r="E71" s="46"/>
      <c r="F71" s="47"/>
    </row>
    <row r="72" spans="1:6" ht="82.5" customHeight="1" x14ac:dyDescent="0.35">
      <c r="A72" s="17">
        <v>1</v>
      </c>
      <c r="B72" s="51" t="s">
        <v>155</v>
      </c>
      <c r="C72" s="51"/>
      <c r="D72" s="51" t="s">
        <v>156</v>
      </c>
      <c r="E72" s="51"/>
      <c r="F72" s="52"/>
    </row>
    <row r="73" spans="1:6" ht="183.75" customHeight="1" x14ac:dyDescent="0.35">
      <c r="A73" s="17">
        <f>1+A72</f>
        <v>2</v>
      </c>
      <c r="B73" s="51" t="s">
        <v>157</v>
      </c>
      <c r="C73" s="51"/>
      <c r="D73" s="51" t="s">
        <v>158</v>
      </c>
      <c r="E73" s="51"/>
      <c r="F73" s="52"/>
    </row>
    <row r="74" spans="1:6" ht="220.5" customHeight="1" x14ac:dyDescent="0.35">
      <c r="A74" s="17">
        <f t="shared" ref="A74:A75" si="7">1+A73</f>
        <v>3</v>
      </c>
      <c r="B74" s="51" t="s">
        <v>159</v>
      </c>
      <c r="C74" s="51"/>
      <c r="D74" s="51" t="s">
        <v>160</v>
      </c>
      <c r="E74" s="51"/>
      <c r="F74" s="52"/>
    </row>
    <row r="75" spans="1:6" ht="295.5" customHeight="1" thickBot="1" x14ac:dyDescent="0.4">
      <c r="A75" s="26">
        <f t="shared" si="7"/>
        <v>4</v>
      </c>
      <c r="B75" s="28" t="s">
        <v>161</v>
      </c>
      <c r="C75" s="28"/>
      <c r="D75" s="28" t="s">
        <v>195</v>
      </c>
      <c r="E75" s="28"/>
      <c r="F75" s="29"/>
    </row>
  </sheetData>
  <mergeCells count="79">
    <mergeCell ref="B73:C73"/>
    <mergeCell ref="D73:F73"/>
    <mergeCell ref="B74:C74"/>
    <mergeCell ref="D74:F74"/>
    <mergeCell ref="B72:C72"/>
    <mergeCell ref="D72:F72"/>
    <mergeCell ref="C62:D62"/>
    <mergeCell ref="E62:F62"/>
    <mergeCell ref="C63:D63"/>
    <mergeCell ref="E63:F63"/>
    <mergeCell ref="C64:D64"/>
    <mergeCell ref="E64:F64"/>
    <mergeCell ref="C65:D65"/>
    <mergeCell ref="E65:F65"/>
    <mergeCell ref="A70:F70"/>
    <mergeCell ref="B71:C71"/>
    <mergeCell ref="D71:F71"/>
    <mergeCell ref="A66:A69"/>
    <mergeCell ref="B66:B69"/>
    <mergeCell ref="C66:D66"/>
    <mergeCell ref="C69:D69"/>
    <mergeCell ref="E69:F69"/>
    <mergeCell ref="E66:F66"/>
    <mergeCell ref="C67:D67"/>
    <mergeCell ref="E67:F67"/>
    <mergeCell ref="C68:D68"/>
    <mergeCell ref="E68:F68"/>
    <mergeCell ref="C61:D61"/>
    <mergeCell ref="E61:F61"/>
    <mergeCell ref="C55:D55"/>
    <mergeCell ref="E55:F55"/>
    <mergeCell ref="C56:D56"/>
    <mergeCell ref="E56:F56"/>
    <mergeCell ref="C57:D57"/>
    <mergeCell ref="E57:F57"/>
    <mergeCell ref="C58:D58"/>
    <mergeCell ref="E58:F58"/>
    <mergeCell ref="B59:F59"/>
    <mergeCell ref="C60:D60"/>
    <mergeCell ref="E60:F60"/>
    <mergeCell ref="C52:D52"/>
    <mergeCell ref="E52:F52"/>
    <mergeCell ref="C53:D53"/>
    <mergeCell ref="E53:F53"/>
    <mergeCell ref="C54:D54"/>
    <mergeCell ref="E54:F54"/>
    <mergeCell ref="E51:F51"/>
    <mergeCell ref="C42:D42"/>
    <mergeCell ref="C44:D44"/>
    <mergeCell ref="C45:D45"/>
    <mergeCell ref="C46:D46"/>
    <mergeCell ref="A47:F47"/>
    <mergeCell ref="C48:D48"/>
    <mergeCell ref="E48:F48"/>
    <mergeCell ref="B49:F49"/>
    <mergeCell ref="C50:D50"/>
    <mergeCell ref="E50:F50"/>
    <mergeCell ref="C37:D37"/>
    <mergeCell ref="C38:D38"/>
    <mergeCell ref="C39:D39"/>
    <mergeCell ref="C40:D40"/>
    <mergeCell ref="C51:D51"/>
    <mergeCell ref="C43:D43"/>
    <mergeCell ref="C29:D29"/>
    <mergeCell ref="D75:F75"/>
    <mergeCell ref="B75:C75"/>
    <mergeCell ref="A1:F1"/>
    <mergeCell ref="A2:F2"/>
    <mergeCell ref="A20:F20"/>
    <mergeCell ref="A27:F27"/>
    <mergeCell ref="C28:D28"/>
    <mergeCell ref="C41:D41"/>
    <mergeCell ref="C30:D30"/>
    <mergeCell ref="C31:D31"/>
    <mergeCell ref="C32:D32"/>
    <mergeCell ref="C33:D33"/>
    <mergeCell ref="C34:D34"/>
    <mergeCell ref="C35:D35"/>
    <mergeCell ref="C36:D36"/>
  </mergeCells>
  <hyperlinks>
    <hyperlink ref="F4" r:id="rId1" xr:uid="{00000000-0004-0000-0000-000000000000}"/>
    <hyperlink ref="E60:F60" r:id="rId2" display="Rev. Draft Amd. 3 to AIS-084 (Part 1)" xr:uid="{00000000-0004-0000-0000-000001000000}"/>
    <hyperlink ref="E61:F61" r:id="rId3" display="Draft AIS-185/D4" xr:uid="{00000000-0004-0000-0000-000002000000}"/>
    <hyperlink ref="F5" r:id="rId4" xr:uid="{00000000-0004-0000-0000-000003000000}"/>
    <hyperlink ref="F6" r:id="rId5" xr:uid="{00000000-0004-0000-0000-000004000000}"/>
    <hyperlink ref="F7" r:id="rId6" xr:uid="{00000000-0004-0000-0000-000005000000}"/>
    <hyperlink ref="F8" r:id="rId7" xr:uid="{00000000-0004-0000-0000-000006000000}"/>
    <hyperlink ref="F22" r:id="rId8" xr:uid="{00000000-0004-0000-0000-000007000000}"/>
    <hyperlink ref="E62:F62" r:id="rId9" display="Draft Amd 8 to AIS-137 (Part 3)" xr:uid="{00000000-0004-0000-0000-000008000000}"/>
    <hyperlink ref="E63:F63" r:id="rId10" display="Draft AIS-184 /DF" xr:uid="{00000000-0004-0000-0000-000009000000}"/>
    <hyperlink ref="E50:F50" r:id="rId11" display="https://www.services.bis.gov.in/php/BIS_2.0/bisconnect/knowyourstandards/Indian_standards/isdetails_mnd/28578" xr:uid="{00000000-0004-0000-0000-00000A000000}"/>
    <hyperlink ref="E51:F51" r:id="rId12" display="https://www.services.bis.gov.in/php/BIS_2.0/bisconnect/knowyourstandards/Indian_standards/isdetails_mnd/28541" xr:uid="{00000000-0004-0000-0000-00000B000000}"/>
    <hyperlink ref="E52:F52" r:id="rId13" display="https://www.services.bis.gov.in/php/BIS_2.0/bisconnect/knowyourstandards/Indian_standards/isdetails_mnd/28466" xr:uid="{00000000-0004-0000-0000-00000C000000}"/>
    <hyperlink ref="E53:F53" r:id="rId14" display="IS 19032 : 2023" xr:uid="{00000000-0004-0000-0000-00000D000000}"/>
    <hyperlink ref="E58:F58" r:id="rId15" display="Guidelines" xr:uid="{00000000-0004-0000-0000-00000E000000}"/>
    <hyperlink ref="F13" r:id="rId16" display="Notification" xr:uid="{00000000-0004-0000-0000-00000F000000}"/>
    <hyperlink ref="F9" r:id="rId17" xr:uid="{00000000-0004-0000-0000-000010000000}"/>
    <hyperlink ref="F10" r:id="rId18" xr:uid="{00000000-0004-0000-0000-000011000000}"/>
    <hyperlink ref="F11" r:id="rId19" xr:uid="{00000000-0004-0000-0000-000012000000}"/>
    <hyperlink ref="F12" r:id="rId20" xr:uid="{00000000-0004-0000-0000-000013000000}"/>
    <hyperlink ref="F14" r:id="rId21" xr:uid="{00000000-0004-0000-0000-000014000000}"/>
    <hyperlink ref="F15" r:id="rId22" xr:uid="{00000000-0004-0000-0000-000015000000}"/>
    <hyperlink ref="E64:F64" r:id="rId23" display="Draft AIS-201/D3" xr:uid="{00000000-0004-0000-0000-000016000000}"/>
    <hyperlink ref="E65:F65" r:id="rId24" display="Draft AIS-195/D4" xr:uid="{00000000-0004-0000-0000-000017000000}"/>
    <hyperlink ref="F18" r:id="rId25" xr:uid="{00000000-0004-0000-0000-000018000000}"/>
    <hyperlink ref="F19" r:id="rId26" xr:uid="{00000000-0004-0000-0000-000019000000}"/>
    <hyperlink ref="F16" r:id="rId27" xr:uid="{00000000-0004-0000-0000-00001A000000}"/>
    <hyperlink ref="F17" r:id="rId28" xr:uid="{00000000-0004-0000-0000-00001B000000}"/>
    <hyperlink ref="F24" r:id="rId29" xr:uid="{00000000-0004-0000-0000-00001C000000}"/>
    <hyperlink ref="F25" r:id="rId30" display="QCO" xr:uid="{00000000-0004-0000-0000-00001D000000}"/>
    <hyperlink ref="F26" r:id="rId31" display="QCO" xr:uid="{00000000-0004-0000-0000-00001E000000}"/>
    <hyperlink ref="E66" r:id="rId32" display="Guideline 1" xr:uid="{00000000-0004-0000-0000-00001F000000}"/>
    <hyperlink ref="E68" r:id="rId33" display="Guideline 3" xr:uid="{00000000-0004-0000-0000-000020000000}"/>
    <hyperlink ref="E67" r:id="rId34" display="Guideline 2" xr:uid="{00000000-0004-0000-0000-000021000000}"/>
    <hyperlink ref="E69:F69" r:id="rId35" display="Guideline Standard - 4" xr:uid="{00000000-0004-0000-0000-000022000000}"/>
    <hyperlink ref="F23" r:id="rId36" xr:uid="{00000000-0004-0000-0000-000023000000}"/>
    <hyperlink ref="E54:F54" r:id="rId37" display="IS 14681 : 2021 Amd 1" xr:uid="{7C43A9C2-F786-48AC-B99B-ED76D1BD674C}"/>
    <hyperlink ref="E55:F55" r:id="rId38" display="IS 15140 : 2018 Amd 2" xr:uid="{140F532C-4A7D-4AD9-B53C-8649AB59349D}"/>
    <hyperlink ref="E56:F56" r:id="rId39" display="IS 17191 (Part 3) : 2019 Amd 1" xr:uid="{8ABAB377-CAED-46B4-AAF2-9ECDA9FB9C8C}"/>
    <hyperlink ref="E57:F57" r:id="rId40" display="https://www.services.bis.gov.in/php/BIS_2.0/bisconnect/knowyourstandards/Indian_standards/isdetails/" xr:uid="{26C7B7DC-4E8F-40FB-9FBC-DD3AB082E707}"/>
  </hyperlinks>
  <pageMargins left="0.70866141732283472" right="0.70866141732283472" top="0.74803149606299213" bottom="0.74803149606299213" header="0.31496062992125984" footer="0.31496062992125984"/>
  <pageSetup scale="50" fitToHeight="0" orientation="landscape" r:id="rId41"/>
  <rowBreaks count="6" manualBreakCount="6">
    <brk id="26" max="5" man="1"/>
    <brk id="34" max="5" man="1"/>
    <brk id="39" max="5" man="1"/>
    <brk id="44" max="5" man="1"/>
    <brk id="58" max="5" man="1"/>
    <brk id="7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Mar_Apr_2023</vt:lpstr>
      <vt:lpstr>Mar_Apr_2023!Print_Area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2023-05-12T09:21:40Z</cp:lastPrinted>
  <dcterms:created xsi:type="dcterms:W3CDTF">2023-05-10T14:51:32Z</dcterms:created>
  <dcterms:modified xsi:type="dcterms:W3CDTF">2023-05-13T06:45:30Z</dcterms:modified>
</cp:coreProperties>
</file>