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d\Desktop\"/>
    </mc:Choice>
  </mc:AlternateContent>
  <xr:revisionPtr revIDLastSave="0" documentId="13_ncr:1_{7F19B7C7-125B-40A2-A916-906209C6A58A}" xr6:coauthVersionLast="47" xr6:coauthVersionMax="47" xr10:uidLastSave="{00000000-0000-0000-0000-000000000000}"/>
  <bookViews>
    <workbookView xWindow="-110" yWindow="-110" windowWidth="19420" windowHeight="10300" xr2:uid="{00000000-000D-0000-FFFF-FFFF00000000}"/>
  </bookViews>
  <sheets>
    <sheet name="Sep_Oct_2023" sheetId="1" r:id="rId1"/>
  </sheets>
  <definedNames>
    <definedName name="_xlnm.Print_Area" localSheetId="0">Sep_Oct_2023!$A$1:$F$85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A11" i="1" s="1"/>
  <c r="A12" i="1" s="1"/>
  <c r="A13" i="1" s="1"/>
  <c r="A14" i="1" s="1"/>
  <c r="A15" i="1" s="1"/>
  <c r="A16" i="1" s="1"/>
  <c r="A17" i="1" s="1"/>
  <c r="A18" i="1" s="1"/>
  <c r="A5" i="1"/>
  <c r="A6" i="1" s="1"/>
  <c r="A7" i="1" s="1"/>
  <c r="A8" i="1" s="1"/>
  <c r="A9" i="1" s="1"/>
  <c r="A22" i="1" l="1"/>
  <c r="A23" i="1" s="1"/>
  <c r="A24" i="1" s="1"/>
  <c r="A25" i="1" s="1"/>
  <c r="A26" i="1" s="1"/>
  <c r="A27" i="1" s="1"/>
  <c r="A31" i="1"/>
  <c r="A32" i="1" s="1"/>
  <c r="A33" i="1" s="1"/>
  <c r="A34" i="1" s="1"/>
  <c r="A35" i="1" s="1"/>
  <c r="A36" i="1" s="1"/>
  <c r="A40" i="1" l="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80" i="1" l="1"/>
  <c r="A81" i="1" s="1"/>
  <c r="A82" i="1" s="1"/>
  <c r="A83" i="1" s="1"/>
  <c r="A72" i="1" l="1"/>
  <c r="A73" i="1" s="1"/>
  <c r="A74" i="1" s="1"/>
  <c r="A75" i="1" s="1"/>
  <c r="A76" i="1" s="1"/>
  <c r="A77" i="1" s="1"/>
</calcChain>
</file>

<file path=xl/sharedStrings.xml><?xml version="1.0" encoding="utf-8"?>
<sst xmlns="http://schemas.openxmlformats.org/spreadsheetml/2006/main" count="304" uniqueCount="231">
  <si>
    <t>Update on CMVR Notifications issued by MoRTH &amp; Other Notifications issued by other Ministries</t>
  </si>
  <si>
    <t>S.N.</t>
  </si>
  <si>
    <t>Subject</t>
  </si>
  <si>
    <t>Description</t>
  </si>
  <si>
    <t>Issued by</t>
  </si>
  <si>
    <t>Implementation Date</t>
  </si>
  <si>
    <t>Draft / Final Notification</t>
  </si>
  <si>
    <t>Notification</t>
  </si>
  <si>
    <t xml:space="preserve">Update on Standard formulation Meetings </t>
  </si>
  <si>
    <t>Date of Meeting</t>
  </si>
  <si>
    <t>Representation by</t>
  </si>
  <si>
    <t>Information on various IS and AIS</t>
  </si>
  <si>
    <t>Title of Standard</t>
  </si>
  <si>
    <t>Standard</t>
  </si>
  <si>
    <t>Final Standard Published</t>
  </si>
  <si>
    <t>Draft Standard under review</t>
  </si>
  <si>
    <t>QCO</t>
  </si>
  <si>
    <t xml:space="preserve">Update related to Quality Control Order (QCO) </t>
  </si>
  <si>
    <t>Ministry of Commerce
Department for Promotion of Industry and Internal Trade (DPIIT)</t>
  </si>
  <si>
    <t>Wheel Rims</t>
  </si>
  <si>
    <t>-</t>
  </si>
  <si>
    <t>Guideline / Reports</t>
  </si>
  <si>
    <t>Final Notification</t>
  </si>
  <si>
    <t>Ministry of Road Transport and Highways (MoRTH)</t>
  </si>
  <si>
    <t>Central Pollution Control Board (CPCB)</t>
  </si>
  <si>
    <t>Report</t>
  </si>
  <si>
    <t>Other Industry related updates</t>
  </si>
  <si>
    <t>MoRTH has issued corrigendum vide S.O.3947(E) dated 5 September 2023 to bring-in a change to CMVR, to tune it to the timelines mentioned in the QCO</t>
  </si>
  <si>
    <t>Flux Cored Solder Wire</t>
  </si>
  <si>
    <t>Hazardous and Other Waste Management Rules</t>
  </si>
  <si>
    <t>Ministry of  Environment, Forest &amp; Climate Change (MoEF&amp;CC)</t>
  </si>
  <si>
    <t>Document</t>
  </si>
  <si>
    <t>Classification of Additional Industrial Sectors</t>
  </si>
  <si>
    <t>Draft - Classification of Additional Industrial Sectors into Red, Orange, Green and White Categories</t>
  </si>
  <si>
    <t>Impact Assessment 2021-22</t>
  </si>
  <si>
    <t>Ministry of Commerce and Industries (MoCI)</t>
  </si>
  <si>
    <t>Framework</t>
  </si>
  <si>
    <t>Framework for generation of EPR Certificate under E-Waste (Management) Rules, 2022</t>
  </si>
  <si>
    <t>EPR Certificate under E-Waste</t>
  </si>
  <si>
    <t>Global Invitation for Proposals for Modernization of Semi-Conductor Laboratory (SCL) Facility in India</t>
  </si>
  <si>
    <t>Preliminary Information Memorandum (PIM)</t>
  </si>
  <si>
    <t>PIM</t>
  </si>
  <si>
    <t>Ministry of Electronics and Information Technology (Meity)</t>
  </si>
  <si>
    <t>Bus Body Certification</t>
  </si>
  <si>
    <t>Rear View Mirror and Devices for Indirect Vision</t>
  </si>
  <si>
    <t>Draft Notification</t>
  </si>
  <si>
    <t>Bus Body Code</t>
  </si>
  <si>
    <t>Date of Publication in the official gazette
4-Oct-23</t>
  </si>
  <si>
    <t>iGRSG meeting to discuss the agenda of 126th Session of GRSG</t>
  </si>
  <si>
    <t>Panel 2 TED22 meeting (for revision of IS 10311)</t>
  </si>
  <si>
    <t>2nd meeting of AISC Panel for Hydrogen Powered L- Category Vehicles</t>
  </si>
  <si>
    <t>India - GRVA Meeting before the 17th Session of GRVA</t>
  </si>
  <si>
    <t>4th meeting of AISC Panel for Hydrogen Powered L- Category Vehicles</t>
  </si>
  <si>
    <t>Panel Meeting for discussion on AIS-119, Sleeper coach</t>
  </si>
  <si>
    <t>Regulations Sub-Pillar Meeting - ACMA</t>
  </si>
  <si>
    <t>126th session of GRSG</t>
  </si>
  <si>
    <t>3rd panel meeting on ‘Draft AIS-202 on Requirements for Approval of Electrified L, E-rickshaw and E-cart category vehicles with regard to their reduced audibility’</t>
  </si>
  <si>
    <t>3rd meeting of AISC Panel for Hydrogen Powered L- Category Vehicles</t>
  </si>
  <si>
    <t>2nd  panel meeting of BIS TED – 7 (Panel-2 : Wheel Rims)</t>
  </si>
  <si>
    <t>Green Credit Rules, 2023</t>
  </si>
  <si>
    <t>Date of Publication in the official gazette
12-Oct-23</t>
  </si>
  <si>
    <t>Final Notification S.O.4458(E) dated 12 October 2023 details Green Credit Rules, 2023. This is the market-based mechanism to generate  incentives for environmental positive activities.
- These rules are independent of Carbon Credit Trading System
- These Green Credits will be made available for trading on a domestic market platform and act as incentives
- Tree Plantation, Water &amp; Waste Management, Air Pollution Reduction, etc. are a few activities for generating green credits. 
- The program shall be administered by the Indian Council of Forestry Research and Education</t>
  </si>
  <si>
    <t>The agenda was to discuss the comments received from CMD regarding inclusion of safety items like Tyres, Wheel Rims, Safety Glazing in the IS 10311 (requirements for Powered platform trucks) as well as whether this standard be used for certification of powered truck under automobile vehicles.
- Standard does not apply to tyres because the category of these types of trucks is not covered by the existing IS for tyres.
- Wheel rims to be put forward to TED22 sectional committee for resolution
- Proposal to consider Safety glazing manufactured as per IS2553 Part1 or Part2, if the truck is with cabin.
- Trucks certified under this IS based on customer requirement, but not to be considered under CMVR
- Additionally safety critical system like fuel tank can be considered for inclusion in the standard.</t>
  </si>
  <si>
    <t>New standard D0 draft (for H2 powered L category vehicles) was reviewed line by line (last portion to be reviewed in next meeting)
- The scope includes Hydrogen ICE and Fuel Cell vehicles along with L category vehicles including Quadricycle.
- The provisions regarding H2 fuel storage system (including clarity of certification from PESO), fuel system, receptacle,  to be reviewed with more inputs including reference from the standard of 4W vehicles.
- Clarity to be established regarding covering of fuel tank if it is open to atmosphere
- Further review and discussion in the meetings to be scheduled in September with the aim to finalise the draft before end of September'23</t>
  </si>
  <si>
    <t>15th TC Meeting of TED 22 -Transport Tractors, Trailers and Industrial Trucks</t>
  </si>
  <si>
    <t>Representatives from Transport Tractors, Trailers and Industrial Trucks manufacturers, SIAM, BIS, Testing Centres - ARAI, NATRAX, ACMA that includes experts from Brakes India and ACMA Secretariat</t>
  </si>
  <si>
    <t>Representatives from SIAM, Testing Centres - ARAI, ACMA that includes experts from Bosch, Brakes India, ZF Steering, Valeo, Continental and ACMA Secretariat</t>
  </si>
  <si>
    <t>Panel meeting on Simplified Lighting Regulation (SLR) (AIS198, AIS199, AIS200), AIS008, AIS009 and AIS034</t>
  </si>
  <si>
    <t>Representatives from SIAM, Testing Centres - ARAI, ICAT, ACMA that includes experts from Lumax, Valeo, Uno Minda and ACMA Secretariat</t>
  </si>
  <si>
    <t>Representatives from SIAM, ACMA that includes experts from Bosch, KPIT and ACMA Secretariat</t>
  </si>
  <si>
    <t>Representatives from SIAM, Testing Agencies: ARAI, ICAT, ACMA that includes experts from Bosch, Uno Minda, KPIT, and ACMA Secretariat</t>
  </si>
  <si>
    <t>Update - Reports, Memorandum and other Documents</t>
  </si>
  <si>
    <t>Union Power and New &amp; Renewable Energy Minister launches dashboard for Data on Adoption and Forecasts of Electric Vehicles</t>
  </si>
  <si>
    <r>
      <rPr>
        <sz val="12"/>
        <rFont val="Calibri"/>
        <family val="2"/>
        <scheme val="minor"/>
      </rPr>
      <t xml:space="preserve">The Union Minister for Power and New &amp; Renewable Energy, Shri R. K. Singh launched a brand-new EV-Ready India Dashboard (evreadyindia.org) in New Delhi today. Developed by policy and industry experts at thinktank OMI Foundation, the dashboard is a free digital platform focussed on near real-time Electric Vehicle adoption and forecasts, associated battery demand, charging density, and market growth trends
EV-Ready India dashboard forecasts 45.5% Compounded Annual Growth Rate in electric vehicles between 2022 and 2030; Annual sales of 1.6 crore EVs in India by 2030
Link to the Dashboard: </t>
    </r>
    <r>
      <rPr>
        <u/>
        <sz val="12"/>
        <color theme="10"/>
        <rFont val="Calibri"/>
        <family val="2"/>
        <scheme val="minor"/>
      </rPr>
      <t>https://evreadyindia.org/</t>
    </r>
  </si>
  <si>
    <t>Requirements for School Vans</t>
  </si>
  <si>
    <t>Draft AIS-204/D1</t>
  </si>
  <si>
    <t>School Vans</t>
  </si>
  <si>
    <t>Requirements for the protection of fuel (Liquid CNG/LPG) system and safety of electric power train in the event of rear impact of the motor vehicle</t>
  </si>
  <si>
    <t xml:space="preserve"> Draft AIS-101 (Rev. 2)/D1</t>
  </si>
  <si>
    <t>Provisions ensuring uniform conditions for the implementation of interoperability and compatibility of on-board weighing equipment</t>
  </si>
  <si>
    <t xml:space="preserve"> Draft AIS-205/D1</t>
  </si>
  <si>
    <t>On-board weighing equipment</t>
  </si>
  <si>
    <t>Tyres Electrical Resistance Test Method for Measuring Electrical Resistance of Tyres on a Test Rig</t>
  </si>
  <si>
    <t>IS/ISO 16392 : 2017
ISO 16392:2017</t>
  </si>
  <si>
    <t>Tyres</t>
  </si>
  <si>
    <t xml:space="preserve"> IS 18258 : 2023</t>
  </si>
  <si>
    <t xml:space="preserve"> IS/ISO 18885-1 : 2017
ISO 18885-1:2017</t>
  </si>
  <si>
    <t>Tyre Pressure Monitoring System (TPMS)</t>
  </si>
  <si>
    <t>Tyre Pressure Monitoring System (TPMS) Snap-In Valves Part 1: Identification</t>
  </si>
  <si>
    <t>Tyre Pressure Monitoring System (TPMS) Snap-In Valves Part 2: Environment</t>
  </si>
  <si>
    <t>IS/ISO 18885-2 : 2018
ISO 18885-2:2018</t>
  </si>
  <si>
    <t>Road Vehicles Mechanical Couplings Between Tractors and Semi-Trailers Part 2: Interchangeability Between Low-Coupling Tractors and High-Volume Semi-Trailers</t>
  </si>
  <si>
    <t>Mechanical Couplings</t>
  </si>
  <si>
    <t>IS 8007 (Part 2) : 2023
ISO 1726-2:2007</t>
  </si>
  <si>
    <t>Industrial Trucks Verification of Stability Part 16: Pedestrian-Propelled Trucks</t>
  </si>
  <si>
    <t>Industrial Trucks</t>
  </si>
  <si>
    <t>IS/ISO 22915 : Part 16 : 2014</t>
  </si>
  <si>
    <t>Bureau of Energy Efficiency (BEE)</t>
  </si>
  <si>
    <t>Paper</t>
  </si>
  <si>
    <t>Consultation Paper issued by TRAI</t>
  </si>
  <si>
    <t>Telecom Regulatory Authority of India (TRAI)</t>
  </si>
  <si>
    <t>Quality Control Orders (QCOs) for Aluminium and Aluminium Alloy Products</t>
  </si>
  <si>
    <t>Aluminium and Aluminium Alloy Products</t>
  </si>
  <si>
    <t>Precision Roller and Bush Chains, attachments and associated Chain Sprockets</t>
  </si>
  <si>
    <t>Miscellaneous Steel Products</t>
  </si>
  <si>
    <t>Quality Control Orders (QCOs) for Miscellaneous Steel Products</t>
  </si>
  <si>
    <t>25-Mar-24
Small Enterprises: 25-Jun-24
Micro Enterprises: 25-Sep-24</t>
  </si>
  <si>
    <t>23-Apr-24
Small Enterprises: 23-Jul-24
Micro Enterprises: 23-Oct-24</t>
  </si>
  <si>
    <t>Copper Products</t>
  </si>
  <si>
    <t>Quality Control Orders (QCOs) for Copper Products</t>
  </si>
  <si>
    <t>17-Apr-24
Small Enterprises: 17-Jul-24
Micro Enterprises: 17-Oct-24</t>
  </si>
  <si>
    <t>Plastic Waste Management Rules</t>
  </si>
  <si>
    <t>Quality Control Orders (QCOs) for Flux Cored Solder Wire</t>
  </si>
  <si>
    <t>Quality Control Orders (QCOs) for Precision Roller and Bush Chains, attachments and associated Chain Sprockets</t>
  </si>
  <si>
    <t>CPCB has created a dashboard for generation of the EPR End Product credits (Certificates) by Recycler and transfer the end product credits to Producers through portal for fulfilment of EPR Obligation of Producer</t>
  </si>
  <si>
    <t>ACMA Regulations Sub Pillar meeting</t>
  </si>
  <si>
    <t>Drums and Tins</t>
  </si>
  <si>
    <t>Quality Control Orders (QCOs) for Drums and Tins</t>
  </si>
  <si>
    <t>Date of Publication in the official gazette
25-Oct-23</t>
  </si>
  <si>
    <t>Energy Consumption from Various Fuels</t>
  </si>
  <si>
    <t>Ministry of Power (MoP)</t>
  </si>
  <si>
    <t>Date of Publication in the official gazette
20-Oct-23</t>
  </si>
  <si>
    <t>Provisions for Adapted Vehicles of categories L1, L2, L5M and Tri-cycles</t>
  </si>
  <si>
    <t>Safety and Procedural Requirements for Type Approval of Hydrogen Powered Vehicles (Compressed Gaseous Hydrogen)</t>
  </si>
  <si>
    <t>Draft AIS-178/DF</t>
  </si>
  <si>
    <t xml:space="preserve"> Draft AIS-206 / D1</t>
  </si>
  <si>
    <t>Adapted Vehicles</t>
  </si>
  <si>
    <t>Hydrogen Powered Vehicles</t>
  </si>
  <si>
    <t>Date of Publication in the official gazette
16-Oct-23</t>
  </si>
  <si>
    <t>Hydrogen ICE Vehicles</t>
  </si>
  <si>
    <t>Automated Testing Stations</t>
  </si>
  <si>
    <t>Electric and Hybrid Electric Vehicle</t>
  </si>
  <si>
    <t>Date of Publication in the official gazette
6-Nov-23</t>
  </si>
  <si>
    <t>10~13-Oct-23</t>
  </si>
  <si>
    <t>14th Sectional Committee meeting of TED 29</t>
  </si>
  <si>
    <t>13th TED27 sectional committee meeting</t>
  </si>
  <si>
    <t>Panel 2 (TED07) meeting on wheel rims</t>
  </si>
  <si>
    <t>ACMA group of fasteners manufacturers, ACMA secretariat</t>
  </si>
  <si>
    <t>ACMA EMS group members under the chairmanship of Mr. Ravindra - Bosch</t>
  </si>
  <si>
    <t>36th TED06 Sectional Committee meeting</t>
  </si>
  <si>
    <t>Proposed date of implementation will be 18 months from date of final notification</t>
  </si>
  <si>
    <t>Final Notification G.S.R.720(E) dated 04 October 2023 amends various Forms listed in CMVR w.r.t. Seating, Standing and Sleeper Passenger Capacity in Buses</t>
  </si>
  <si>
    <t>Bharat New Car Assessment Programme (B-NCAP)</t>
  </si>
  <si>
    <t>18-Mar-24
Small Enterprises: 18-Jun-24
Micro Enterprises: 18-Sep-24</t>
  </si>
  <si>
    <t>Helmet for Police Force, Civil  Defence and Personal Protection</t>
  </si>
  <si>
    <t>Quality Control Orders (QCOs) for Helmet for Police Force, Civil  Defence and Personal Protection</t>
  </si>
  <si>
    <t>Representatives from SIAM, Testing Centres - ARAI, CIRT,  ACMA that includes experts from Denso and ACMA Secretariat</t>
  </si>
  <si>
    <t>Representatives from SIAM, ACMA that includes experts from Bosch, KPIT, Uno Minda and ACMA Secretariat</t>
  </si>
  <si>
    <t>Representatives from BIS, Josts, Godrej Testing Centres - ARAI and ACMA Secretariat</t>
  </si>
  <si>
    <t>Following key points were discussed:
- Suggestions from Mahindra on combining reverse signal lamp with rear fog lamp were parked
- The drafts of all the standards were finalised and will be hosted for comments
- Two year for new type approval and transition period was proposed and open for comments</t>
  </si>
  <si>
    <t>Representatives from SIAM, Private coach builders, MSRTC, RTO Maharashtra, Test Agencies: CIRT, ARAI, ICAT</t>
  </si>
  <si>
    <t>Meeting with Director ARAI on Exemptions for Automotive Wheel Rim QCO</t>
  </si>
  <si>
    <t>Representatives from SIAM, Testing Agencies: ARAI, ICAT, ACMA that includes experts from Wheels India, SSWIPL, Kalani Maxxion, Minda Kosie, Klassic, Endurance, Rockman, ACMA Secretariat</t>
  </si>
  <si>
    <t>Representatives from ARAI, SIAM and ACMA</t>
  </si>
  <si>
    <t>Representatives from SIAM, Testing Agencies: ARAI, ACMA that includes experts from Uno Minda and ACMA Secretariat</t>
  </si>
  <si>
    <t>Representatives from SIAM, Mr A V Mannikar, Testing agencies: ARAI, CIRT, NATRAX, ACMA that includes experts from Autoliv, Denso, Rane TRW and ACMA Secretariat</t>
  </si>
  <si>
    <t>Following key points were discussed:
- It was decided to put the documents - TED/27/986 &amp; TED/27/22985, related to REESS (Technically equivalent to AIS 156:2020 &amp; AIS 038:2020 respectively) in the WC
- E-Rickshaw &amp; E-Kart construction and functional safety requirements has been published as IS 18294: 2023
- Amd 1 to IS 17191 Part 3, Electric Power Train Vehicles Part 3 Measurement of Net Power and the Maximum 30 Minute Power was published.
- It was decided to put the TED27 documents on Electric Power Train Vehicles: Part 1, Measurement of Electrical Energy Consumption &amp; Part 2, Method of Measuring the Range into publication
- Next meeting of the committee was scheduled for 9th February 2024 in physical mode at BIS HQ</t>
  </si>
  <si>
    <t>Representatives from SIAM, ASRTU, CPCB, CSE, ICA, Testing agencies: ICAT, ACMA that includes experts from KPIT, Valeo, Vanaz and ACMA Secretariat</t>
  </si>
  <si>
    <t>Representatives from Testing Agencies: ARAI, CIRT, ACMA that includes experts from Minda Kosie, Kalyani Maxion, Klassic, Endurance, Rockman, Wheels India, SSWIPL and ACMA Secretariat</t>
  </si>
  <si>
    <t>Meeting with Fasteners Manufacturers</t>
  </si>
  <si>
    <t>ACMA-EMS Group Meeting</t>
  </si>
  <si>
    <t>Final Notification G.S.R.746(E) dated 16 October 2023 amends CMVR 125M regarding Type Approval of liquid or compressed gaseous hydrogen ICE vehicles
The safety and procedural requirements for type approval of ICE vehicles for M and N categories powered by liquid or compressed gaseous hydrogen shall be in accordance with AIS 195:2023</t>
  </si>
  <si>
    <t>Representatives from JAPIA, Toyota Boshoku and ACMA Secretariat</t>
  </si>
  <si>
    <t>31 Oct &amp; 02 Nov, 2023</t>
  </si>
  <si>
    <t xml:space="preserve">During the interaction with JAPIA (Japan Auto Parts Industries Association) Delegation, various queries received from JAPIA w.r.t. Technical Regulations, QCOs and Standards were addressed and latest information on Indian vehicle regulations and certification was provided </t>
  </si>
  <si>
    <t>Interaction with Delegation from JAPIA at ACMA Delhi and Pune Office</t>
  </si>
  <si>
    <t>Meeting with Mr. Satyendra Kumar, Director, MoEFCC</t>
  </si>
  <si>
    <t>Representatives from MoEF&amp;CC and ACMA Secretariat</t>
  </si>
  <si>
    <t>Representatives from BIS, SIAM and ACMA Secretariat</t>
  </si>
  <si>
    <t>Meeting with Mr. Rahul Vishwakarma, BIS regarding  QCO on Nuts, Bolts and Fasteners</t>
  </si>
  <si>
    <t>ACMA - SIAM Joint Meeting on QCO on Nuts, Bolts and Fasteners</t>
  </si>
  <si>
    <t>Representatives from SIAM, SFL, STL, Kova, Punchratna, Fastnex, Denso, Bosch, Right Tight, Pooja Forge, Rane, Boellhoff, Atop and ACMA Secretariat</t>
  </si>
  <si>
    <t>Meeting with Fasteners manufacturers in ACMA membership on QCO on Nuts, Bolts and Fasteners</t>
  </si>
  <si>
    <t>Representatives from SFL, Kova, Punchratna, Fastnex, Bosch, Right Tight, Pooja Forge, Rane, Boellhoff, Atop, Garret, Aisin, Toyota Boshoku and ACMA Secretariat</t>
  </si>
  <si>
    <t>Meeting with Mr. Sanjiv, Joint Secretary, DPIIT on QCO on Nuts, Bolts and Fasteners</t>
  </si>
  <si>
    <t>Representatives from SIAM and ACMA Secretariat</t>
  </si>
  <si>
    <t xml:space="preserve">Meeting with ACMA members to discuss readiness towards Wheel Rim QCO </t>
  </si>
  <si>
    <t>First panel meeting to formulate safety standard for CEV powered by H2 Fuel cell</t>
  </si>
  <si>
    <t>Representatives from Wheels India, Rockman, Endurance, Klassik, Minda Kosie, Kalyani Maxxion, SSWPIL and ACMA Secretariat</t>
  </si>
  <si>
    <t>Final norms on the Bharat New Car Assessment Programme (B-NCAP) has been issued by Ministry of Road Transport and Highways
BNCAP - a voluntary norm effective from 1st October 2023 applies to type approved M1 Vehicles (Passenger cars) manufactured / Imported in India. The program will give safety ratings to new cars in the range of 1 to 5, as per test procedure laid in AIS-197. The cars are evaluated on three parameters - Adult Occupant Protection (AOP), Child Protection and the fitment of Safety Assist Technologies. 
The cost of the vehicle assessment is to be borne by the Vehicle Manufacturer or Importer.</t>
  </si>
  <si>
    <t xml:space="preserve">Automated Testing </t>
  </si>
  <si>
    <t>Final Notification G.S.R. 663(E) dated 12 September 2023 defers the date of mandatory testing of Transport Vehicles through Automated Testing Stations.
The revised effective date is 1st October 2024</t>
  </si>
  <si>
    <t>To improve safety, the Draft Rule proposes to include devices for indirect vision in Central Motor Vehicles Rules. Change proposed to various CMV-Rules, is detailed in the Notification. 
The specification and installation requirements for devices for indirect vision shall be as per AIS-001 (Part 1) (Rev 2): 2023 and AIS-002 (Part 1) (Rev 2): 2023. 
A tentative timeline of 12 months from the date of Final Rule  has been proposed for fitment of such devices in  M&amp;N (Passenger and Goods Vehicles), 3W (3-Wheeled), L7 (Quadricycles) &amp; Agricultural Tractors</t>
  </si>
  <si>
    <t xml:space="preserve">Draft Notification G.S.R. 815(E) dated 3 November 2023 proposes amendments to CMV Rules - 174, 176, 177, 178, 179, 180, 182, 183, 184, 188, 189, 190 and Form 63, 64, 68, 69 etc. related to Automated Testing Station. </t>
  </si>
  <si>
    <t>The Notification defines new CMV Rule 125M on ' Type approval of electric power train vehicles and hybrid electric vehicle' 
The Conformity of  Production' shall be in accordance with AIS 037:2004, AIS 049:2003 and AIS 041:2003, for all such vehicles</t>
  </si>
  <si>
    <t xml:space="preserve">To improve the quality of Buses and vehicular safety, a proposal to mandate certification of buses built by the Bus Body Builders as per AIS-052 (Rev.01) and AIS-153 has been proposed. 
The norm proposes Bus Body Builders to upload the bus body details against relevant drive-away chassis on Vahan Portal and take certification from CMVR listed Testing Agencies. </t>
  </si>
  <si>
    <t>Draft Notification G.S.R. 744(E) dated 16 October 2023  proposes amendment to Strengthen the effective implementation of regulations related to the registration and management of Plastic waste.
- The amendment is aimed to improve the comprehensive coverage of stakeholders involved in the management of plastic waste, particularly in the use of compostable and biodegradable plastics.
- The notification emphasizes the use of online reporting systems instead of manual reporting and data capture methods at the state and local administrative levels.
- The provision for the establishment of an online platform for trading certified documents related to the pricing and viability of registered plastic waste is mentioned.</t>
  </si>
  <si>
    <t>Battery Waste Management Rules - inclusion of Batteries</t>
  </si>
  <si>
    <t>Final Notification vide S.O.4669(E) dated 25 October 2023 amends the Battery Waste Management Rules. The amendment includes provisions for the efficient disposal and management of batteries.
- It mandates the maintenance of individual battery and battery pack records, as well as the recycling of batteries in accordance with Schedule II.
- The amendment emphasizes the need for proper management of used batteries to prevent any environmental damage.
- It outlines the responsibilities of manufacturers in ensuring the appropriate handling and disposal of batteries.</t>
  </si>
  <si>
    <t>The Bureau of Energy Efficiency has issued the Impact Assessment Report 2021-22
Several omnibus schemes at the national, state and sectoral levels are in operation to achieve the goal of energy efficiency in India. Major energy-consuming sectors and prominent schemes in these sectors are covered in the report</t>
  </si>
  <si>
    <t>Amendments in Hazardous Waste Rules</t>
  </si>
  <si>
    <t>Consultation Paper issued by TRAI - Open and De-licensed use of Unused or Limited Used Spectrum Bands, for Demand Generation for Limited Period in Tera Hertz Range
The consultation paper provides information about the Tera Hertz band, challenges and potential applications. The paper outlines the international experience on frequency allocation in THz band, and best practices followed globally
The frequency band 77-81 GHz band may also be delicensed for automotive 
radar applications in line with international practice</t>
  </si>
  <si>
    <t>Safety of Fuel System and Electric Power Train</t>
  </si>
  <si>
    <t>Tyre Pressure Monitoring System (TPMS) Snap-In Valves Part 3: Performances</t>
  </si>
  <si>
    <t>The following key points were discussed:
- The committee reviewed and short-listed ISO standards (related to ISO TC22/SC35) for a detailed examination. If deemed necessary, these standards may be considered for adoption.
- Two IS related to the Field of Vision as received from TED-04 have been taken up for gap analysis with Doc TED06 (14013) to take further action, and report in one month.
-  Wedged Safety glass, it is decided to include a Note (for inclusion of wedged type glass with tolerance on thickness) below Cl 3.7 in amendment 5 to IS 2553(Part 2)
-  It was decided to take up the proposed revision of IS 2553 (part 2) with 4 amendments in the upcoming year.
-  Revision of IS 15061 (2002) - Flammability requirements: The draft is to be finalised in a months time, for WC by BIS.
- The next, 37th Sectional Committee meeting was proposed to be scheduled at ARAI, Pune in Hybrid mode on 05/01/2024</t>
  </si>
  <si>
    <t xml:space="preserve">The agenda of the meeting was to review the draft notification on the Carbon Credit Trading System and its application to the automotive industry as well as review the SIAM's proposal for the inclusion of the Automotive Sector in the Carbon Credit Mechanism.
- A draft proposal (prepared by Bosch) for members' views for further submission to BEE was shared. 
- The draft was discussed in detail and members are requested to submit the response  to ACMA Secretariat in a time bound manner. </t>
  </si>
  <si>
    <t xml:space="preserve">The Agenda of the meeting was to debrief ACMA members about the discussion held with Mr. Sanjiv,  JS, DPIIT. Members took note of the following:
- The Government is very keen on increasing Localisation of fasteners and seeks roadmap from the Industry 
- DPIIT Officials invited ACMA for a meeting to have detailed discussion with fastener Manufacturers. 
</t>
  </si>
  <si>
    <t>The following key points were discussed:
- Members were requested to look into the deviations in wheel rim profile dimensions. As same has been observed by ITTAC 
- For wired spoke wheel rims, the inclusion of a dynamic load test was discussed and has been proposed to be included in the IS (part 3)
- Members are requested to give input on common terminology to be used for wheel rims in all related Standards /CMVR/ QCO etc.</t>
  </si>
  <si>
    <t xml:space="preserve">The following key points were discussed:
- JS focused on the localization of fasteners and advised the Automotive Industry to submit the response on localization, considering the Import trend  
- JS advised ACMA to organize a meeting of ACMA members with the Ministry. 
- The Ministry demands a declaration from ACMA Members confirming that there is a limitations in the domestic manufacturing capacity, of certain types of Fasteners, that could be considered for exemption.
- JS advised that the Automotive Industry must localize, and therefore submit a localization roadmap (commitment for the next 1, 2 years), for the Ministry’s consideration. </t>
  </si>
  <si>
    <t>The following points were discussed:
- Panel was formed under the convener-ship of ARAI, to formulate new gender-neutral standards on Airbags &amp; Seat-Belts by converting the existing standards on Airbags and Seat belts (Autoliv &amp; Rane to be part of this panel)
- Panels formed on two new subjects; CRS for buses (Rane to be part of this panel) &amp; Crash barriers 
- It was also decided to adopt AIS-169 for IS on Transportation of especially-abled persons.
- It was decided to adopt all 14 ISOs related to Child Safety and put the doc under WC as part of the process to formulate the IS (which will also adopt draft AIS182 on Isofix)
- ACMA &amp; ARAI to have internal deliberation and finalize the Amendment 2 to IS 14225:2017 (Locking systems and door retention components) for WC
- MSIL and ARAI to have internal deliberations for inclusion of luggage retention and whiplash requirement in the revised IS 15546 finalized draft for WC for 60 days.
- Amendment 2 to IS 15140: 2018 (Safety Belt and Restraint Systems – Specification) was published</t>
  </si>
  <si>
    <t xml:space="preserve">The meeting was held to gain clarity about the inclusion of Component Manufacturers under the EPR Rules. 
It was noted that Brand Owner would only be liable for the EPR. </t>
  </si>
  <si>
    <t>The meeting was held under the chairmanship of Mr. P. Kanniappan, ZF India and Mr Prashanth Doreswamy, Continental as Co-Chair and Mr. Navin Paul as the Advisor to the Subpillar. Chairman requested members to give suggestions to plan activities to be taken up by the Sub-pillar during the year.
Some of the key points suggested were:
- ACMA approach MoRTH for the effective rollout of the fitment of Vehicle Location Tracking Technology (AIS-140) pan India, in all public transport vehicles
- An event summarising the recommendations of the White Paper could be planned by the EV &amp; Telematics Sub-pillar
- To re-initiate interface with SIAM through the PERT platform OR any other specific subject (members to suggest)
- To initiate a discussion with the MoP&amp;NG and other stakeholders to improve the image of Diesel while sharing the reference of recommendations  submitted by the Energy Transition Advisory Committee (ETAC) of MoP&amp;NG
- To have continuous engagement with Ministries and update on the same be shared with SIAM
- Members were informed about the ‘ADAS Show’ supported by MOHI to be held in December 2023. It was suggested members must take part as ACMA or in their individual capacity to showcase their competence and promote the adoption of technologies to prevent accidents and improve safety
- To prepare a brief document on the individual subject by the expert groups, to plan interactions and discussions with SIAM and the Ministries</t>
  </si>
  <si>
    <t>The following points were discussed for Sleeper Coach:
- The gangway width to be increased to 550 mm: The panel discussed and agreed to increase the gangway width from 450mm to a minimum of 550 mm. However, the Restraint and Ladder system for the upper berth is to be excluded from the measurement of the gangway.
- Increase in the dimensions of Roof escape hatches to 1250 mm X 550 mm from 900 X 550 mm:   The proposed increased size of hatches may not be suitable for buses in length 12m and below. The option of 3 hatches of size 900x550mm was discussed. Since this will be included in the revision of the AIS-119, the superstructure strength will undergo re-testing. members opined that with changes in the size/number of hatches, the strength of the superstructure may be affected. Member to study and revert in one month.
- The driver partition door shall not be permitted:  Members highlighted that a partition door is required for the protection of passengers from engine noise, heat (front engine vehicles) and glare of lights of incoming vehicles. The convener requested members to work out the option for passengers' ease of approaching passenger doors under emergency and revert in a month.
- Emergency Lighting System as per AIS 153:  It was informed to all members that along with the above changes emergency lighting system as per AIS-153 shall be incorporated. This was as discussed in last panel meeting.</t>
  </si>
  <si>
    <t>The following points were discussed:
- The action points from the last MoM were reviewed. Members were requested to provide comments including experience with similar technology implemented in other countries. The panel convener reiterated that the timeline for completion of this standard is 6 months. D1 will be circulated to members based on today's discussions. The transport commissioner office suggested having static as well as dynamic weight measurement and outside display of weight as well
- Members deliberated on the suggestion of retrofitment and decided to not include the same given the new technology requirements of various systems and also the same is not included in European standards. On the outside display, it will be included as optional in the next level of the draft and will be further discussed in the next meeting.
- ZF and SIAM members were informed to study the standard, gather inputs from MNC OEMS and provide the inputs to the panel.
- Jost World informed they have a similar system and will share relevant information in the next meeting.</t>
  </si>
  <si>
    <t>The meeting was held under the convenership of Mr. Karthik - John Deere. 
Following were discussed:
- Mr Kamalesh - ARAI briefed the members about the D0 draft (AIS 157 A) prepared and explained the overall composition of the standard. 
- Members were requested to study the D0 standard w.r.t the standard prepared for heavy vehicles and give comments and inputs on clauses relevant to CEV.</t>
  </si>
  <si>
    <t xml:space="preserve">The main agenda was to assess the readiness of members to take up the localisation (capacity availability, time required). 
- Members highlighted the expansion time required is in the range of 6 to 9 months
- SIAM's proposal for deferment was discussed.
- Members agreed with SIAM's proposal for 4W wheel rims on an ongoing basis but didn't agree to the limits proposed for 2ws. For 2Ws, it was suggested to restrict the limit to 50000 wheel rims (including manufacturing low volume, high-end vehicles and Service, repairs and aftersales requirements). 
- Also, the request from Hero Motor to import 20 lacs vehicles for next 2 years, reducing it to zero in two years time, was not agreed upon by members. </t>
  </si>
  <si>
    <t>The following were discussed:
- ARAI suggested to include component certification. Members agreed, however, the call to include same shall be taken in the next meeting. It is proposed that European practices be considered in India.
- H2 label requirement not be made applicable for 2W, in view of lack of space. However compliance plate is to be provided. Call to be taken by next meeting.
- Service life of 15 years for H2 cylinder requirement modified by adding a provision or as specified by OEM/Testing authority 
The next Panel meeting is proposed in 1st week of October'23</t>
  </si>
  <si>
    <t>The meeting was to review the provisional agenda of the 17th session of GRVA.
The following points were discussed:
- Consideration of the AI-related definitions
- Subgroup formed under AIS panel of FRAV &amp; VMAD to focus on proceedings at GRSG (also to focus on NATM document, ADS-User)
- Proposal for use of virtual testing in the context of Regulation for Advanced Emergency Braking System for M1 and N1
- To focus on progress done by IWG on EDR/DSSAD, DCAS (ADAS), CSMS, SUMS &amp; Over the Air issues, ACSF, ACPE
- To focus on discussions regarding the screening of UN Regulations and UN Global Technical Regulations (of relevance) related to ADS and challenges related to telecommunication coverage, latency and interference and more generally about vehicle communications for connected vehicle
- New UN Regulation on Urban Emergency Braking System (UEBS), specifically for heavy vehicles travelling at low speeds and for the protection of vulnerable road users</t>
  </si>
  <si>
    <t>The meeting was held under the Chairmanship of Mr. Akbar Badusha and informed about the progress of standard formulation
- It was informed that TED 22 comprises 5 different subgroups (panels) and 20 IS revision updates have either been in P or F or in the completion stage of Wide Circulation. Following key points were discussed:
- IS related to various types of coupling (Mechanical, Pneumatic) drawbars, fifth wheel, etc. are at various stages of circulation
- Glossary terms, various types of trucks in different IS are being aligned with the latest ISOs
- Many of the standards are guideline standards and have not yet been included in CMVR
- Most of the industrial trucks are battery-operated 
- Almost all the standards (IS) are adopted or based on ISO Standards.
- For certain standards related to trailers etc, AIS-091, and AIS-113 are referred.
The next meeting tentatively scheduled for 1st week of February'24</t>
  </si>
  <si>
    <t>The agenda was to discuss open points tabled earlier, inputs from TED07 Sectional Committee meeting, and comments from CMD related to wheel rims standards IS 16192 Part1, 2 &amp; 3; IS 9436:2018; IS 9438
- The key points were related to inclusion of hybrid &amp; composite wheel rim for 2W / hub motor wheel rim (for 2W/3W). 
- It is decided to have a small group discussion between BAL, Test agencies, BIS &amp; Panel 2 convener to arrive at common understanding about the current practise of testing and certification of hybrid wheel rims for 2W and subsequently take a call for long-term clarity about where to include (in Part 3 or Part1) of IS 16192
- Inclusion of spoked wheel rims for 4W also was discussed 
- CMD comments on critical thickness for wheel rims were discussed and the panel took a call of OEM to declare such zone at the time of any changes in wheel rims put up for extension certification.</t>
  </si>
  <si>
    <t>E-Waste (Management) Rules, 2022 - EPR Portal</t>
  </si>
  <si>
    <t xml:space="preserve">Ministry of Power has issued S.O. 4617(E) dated 20 October 2023 establishing the Roadmap till 2030, defining targets for  Total Renewable Energy consumption from Wind, Hydro, Distributed and Other Renewable Energy Sources </t>
  </si>
  <si>
    <t>Final Notification G.S.R.677(E) dated 18 September 2023 includes the EPR obligation for Used Oil under the Hazardous and Other Waste Management Rules for producers, importers, collection agent, recyclers, bulk generators, CPCB, State Govt., UT, SPCB, local bodies and BIS w.r.t collection and recycling.
Recycling targets for Producer have also been enlisted in the notification along with the process of certificate generation, tracing of materials, environmental compensation etc.</t>
  </si>
  <si>
    <t>Investigation Initiation Notification on Fasteners</t>
  </si>
  <si>
    <t>The notification issued by the Ministry of Commerce and Industry covers the details of Import of fasteners in India and the associated protective measures.
- Import of certain goods under Chapter 73, 82, and 83, which include products like tools, machinery, and manufactured goods.
- Import of these goods is significant an therefore affects domestic industries and prices.
- The authority has been requested to consider the case and impose restrictions on the import of related goods, to protect domestic industries and impose import duties.</t>
  </si>
  <si>
    <t>CPCB has developed portal to generate EPR Certificate through for recyclers registration</t>
  </si>
  <si>
    <r>
      <t xml:space="preserve">The agenda of the meeting was to review the agenda of the 126th GRSG session scheduled on 10 to 13 October 23
- Various amendments and progress reports from the internal working group (IWG) on Bus and Coaches (including strength of superstructure), Specifications on Autonomous Shuttles, Direct and Indirect Vision Devices (Forward, Side, Rear), Reversing Motion, Rear Park Assist System, Safety Glazing, Child Restraints for Buses, External projections for passenger cars &amp; commercial vehicles, Speedometer &amp; Odometer (accuracy &amp; anti-tempering measures), Innovation in Cabin Heating System, EDR, Mechanical Coupling, were discussed.
</t>
    </r>
    <r>
      <rPr>
        <sz val="13"/>
        <rFont val="Calibri"/>
        <family val="2"/>
      </rPr>
      <t>- While assessing any potential effect on regulations/standards in India (Comments from Mahindra), the call was taken to monitor the progress on these agenda points.</t>
    </r>
    <r>
      <rPr>
        <sz val="13"/>
        <color rgb="FF000000"/>
        <rFont val="Calibri"/>
        <family val="2"/>
      </rPr>
      <t xml:space="preserve">
- SIAM to assess whether India has merit over global requirements in the RPAS system for M1 and take a call submission to GRSG IWG.
- The iGRSG chairman requested all group members to share the nominations for the 126th GRSG session, latest by Wednesday, 30th August'23. </t>
    </r>
  </si>
  <si>
    <t>Representatives from ITTAC, BIS, Testing Centres - ARAI, CIRT, ICAT, ACMA that includes experts from Uno Minda, SSWIPL, Wheels India, Endurance, Kalyani and ACMA Secretariat</t>
  </si>
  <si>
    <t>The discussions points from 2nd panel meeting were reviewed and deliberated.
- The definitions, "Date of removal from service", "Date of manufacture" as given in draft standard to be retained.
- The reference of CMVR in the specification of reference hydrogen fuel is appropriate as generic reference.
- The definition of "Vehicle Type" with regard to Hydrogen safety to be retained in the standard.
- The 15 year service life of Hydrogen Storage container for the hydrogen cylinder and not to the vehicle life. This point may be further cross referred to 4Ws team for better clarity.
- It is decided to not to restrict any specific type of cylinder and capacity (metal liner reinforced with a fully wrapped with resin impregnated continuous filament and with a water capacity of 23 litres or less) but keep it open for other types of cylinders complying with the requirements of the standard.
- AISC committee list will be added by ARAI. 
- Next meeting is scheduled on 22nd Sept 10:30AM onwards.</t>
  </si>
  <si>
    <t>Representatives from Vanaz, CEV manufacturers, ICEMA, Testing agencies: ARAI and ACMA Secretariat</t>
  </si>
  <si>
    <t>2nd meeting, AIS 205 (standard for on-board weighing in commercial vehicles)</t>
  </si>
  <si>
    <t>Representatives from SIAM, Transport commissioner office of Maharashtra, Testing Agencies: ARAI, GARC, ACMA that includes experts from Denso, Uno Minda, ZF, Brakes India, Jost World and ACMA secretariat</t>
  </si>
  <si>
    <t xml:space="preserve">The meeting was held under the chairmanship of Dr. Reji Mathai, Director, ARAI to discuss certain exemptions to be provided in the QCO.
ACMA and SIAM deliberated and submitted their requests.  </t>
  </si>
  <si>
    <t>Members were briefed on the draft AIS202 including category of vehicles considered &amp; test requirements etc.
- Comments received from members were discussed. 
- Comment received on reversing test in motion from Mr. Harsh Agrawal was  discussed &amp; considered to accomodated vehicle speed less than 6km/h in reverse gear. His comment on change in tolerance on mass in running order from 15% to 10% was discussed. Member will study and provide input in next meeting.</t>
  </si>
  <si>
    <t>The meeting was attended by the Indian delegation including Mr. Vishal Rawal - ARAI, Mr. Sanjay Tank - ACMA and Mr. Alok Jaitely - MSIL
Following were the key updates of the meeting:
- Current chairman &amp; co-chairman were re-elected for the year 2024.
- The provisional agenda (which was discussed in India-GRSG group) was adopted and followed for the session with addition of two points : 
   1. Discussion on actions by CPs of GRSG reducing GHG emission (to enable WP29 to submit the report, strategic and operational actions, to ITC to develop strategy)
   2. Burning behaviour of internal material.
- The gist of discussions on agenda points captured in the report. The key points were related to VRU, field of visions &amp; monitoring devices, EDR for heavy duty vehicles, UIs in place of markings, heating systems, Periodic Technical Inspection (to include AECS - e-call), marking on gaseous fuel system components, Tolerance for Speedo/Odo, New categories of automated vehicles (definitions), universal accessibility to Bus &amp; coaches</t>
  </si>
  <si>
    <t>Representatives from SIAM, MSME, MHI, Testing Agencies: ARAI, CIRT, ICAT, ACMA that includes experts Uno Minda, Denso, Saint Gobain and ACMA Secretariat</t>
  </si>
  <si>
    <t>The meeting was held under the leadership of Mr. Sunil Kakkar, MSIL to build a consensus for localisation of fasteners
Following were the key points of discussion:
- SIAM seek clarity from ACMA members on the existing  capacity, capability and cost competitiveness for manufacturing Nuts, Bolts &amp; Fasteners in India
- ACMA members clarified that they will respond to any requirements from OEMs to proceed further for localisation
- ACMA and SIAM were in favour for the deferment of the QCO for upto 2 years
- A deep dive study be conducted by a Knowledge Partner to justify scope of localisation of Fasteners</t>
  </si>
  <si>
    <t>The agenda of the meeting was to understand the readiness of members towards QCO - taking BIS Certification as per IS 1364 Part 1 and 2. Following was noted.
- There was a consensus to request DPIIT to defer the Order considering that a majority of members are yet to take certification 
- Scarcity of BIS Labs  
- Reasons behind Imports: Price advantage, Raw Material availability, Patented Technology 
- Secretariat requested members to send inputs on limitations in domestic manufacturing capacity, for certain type of Fasteners, that may be considered for exemption. Members remarked that based on inputs from OEMs w.r.t. specifications of Fasteners, Suppliers can confirm their strength to localise fasteners or support decision to exempt certain type of Fasteners</t>
  </si>
  <si>
    <t>Evaluation of Tyres with regard to Rolling Sound Emission and/or to adhesion on wet surface and/or to Rolling Resistance</t>
  </si>
  <si>
    <t>Regulatory Update: September - October 2023</t>
  </si>
  <si>
    <t>The meeting with CMD-3, BIS was organised to gain clarity on the scope of IS listed in the QCO on Nuts, Bolts and Fasteners.
Following were the key discussions:
- Any Nuts, Bolts and Fasteners (NBF) that meet the exact specification as mentioned in IS 1363 or IS 1364 listed in S.O.3267(E) dated 21st July 2023, must meet the QCO requirements
-  NBF that has a different physical parameter such as varied Thread Pitch / Width / Across Corner/ Product Grade/ Indentation etc., from the attributes mentioned in the IS 1363 or IS 1364, such fasteners may not fall under the IS listed in QCO and therefore, QCOs may not be applicable. However, a clarification regarding the same be taken from the PGD, BIS
- PGD, BIS has offered to provide clarity on all such cases and provide a declaration regarding the applicability of QCO for all such NBF, on a case-to-case basis, to each manufacturer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</si>
</sst>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17" x14ac:knownFonts="1">
    <font>
      <sz val="11"/>
      <color theme="1"/>
      <name val="Calibri"/>
      <family val="2"/>
      <scheme val="minor"/>
    </font>
    <font>
      <b/>
      <u/>
      <sz val="16"/>
      <name val="Calibri"/>
      <family val="2"/>
      <scheme val="minor"/>
    </font>
    <font>
      <b/>
      <u/>
      <sz val="16"/>
      <color theme="1"/>
      <name val="Calibri"/>
      <family val="2"/>
      <scheme val="minor"/>
    </font>
    <font>
      <sz val="12"/>
      <name val="Calibri"/>
      <family val="2"/>
      <scheme val="minor"/>
    </font>
    <font>
      <u/>
      <sz val="11"/>
      <color theme="10"/>
      <name val="Calibri"/>
      <family val="2"/>
      <scheme val="minor"/>
    </font>
    <font>
      <sz val="12"/>
      <color theme="1"/>
      <name val="Calibri"/>
      <family val="2"/>
      <scheme val="minor"/>
    </font>
    <font>
      <sz val="12"/>
      <color rgb="FF000000"/>
      <name val="Calibri"/>
      <family val="2"/>
    </font>
    <font>
      <b/>
      <sz val="14"/>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u/>
      <sz val="14"/>
      <name val="Calibri"/>
      <family val="2"/>
      <scheme val="minor"/>
    </font>
    <font>
      <sz val="14"/>
      <name val="Calibri"/>
      <family val="2"/>
      <scheme val="minor"/>
    </font>
    <font>
      <sz val="13"/>
      <color rgb="FF000000"/>
      <name val="Calibri"/>
      <family val="2"/>
    </font>
    <font>
      <sz val="13"/>
      <color theme="1"/>
      <name val="Calibri"/>
      <family val="2"/>
    </font>
    <font>
      <u/>
      <sz val="12"/>
      <color theme="10"/>
      <name val="Calibri"/>
      <family val="2"/>
      <scheme val="minor"/>
    </font>
    <font>
      <sz val="13"/>
      <name val="Calibri"/>
      <family val="2"/>
    </font>
  </fonts>
  <fills count="5">
    <fill>
      <patternFill patternType="none"/>
    </fill>
    <fill>
      <patternFill patternType="gray125"/>
    </fill>
    <fill>
      <patternFill patternType="solid">
        <fgColor rgb="FFFFDF9F"/>
        <bgColor indexed="64"/>
      </patternFill>
    </fill>
    <fill>
      <patternFill patternType="solid">
        <fgColor theme="4" tint="0.39997558519241921"/>
        <bgColor indexed="64"/>
      </patternFill>
    </fill>
    <fill>
      <patternFill patternType="solid">
        <fgColor theme="4" tint="0.7999816888943144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60">
    <xf numFmtId="0" fontId="0" fillId="0" borderId="0" xfId="0"/>
    <xf numFmtId="0" fontId="3" fillId="4" borderId="4" xfId="0" applyFont="1" applyFill="1" applyBorder="1" applyAlignment="1">
      <alignment horizontal="center" vertical="center"/>
    </xf>
    <xf numFmtId="0" fontId="3" fillId="4" borderId="5" xfId="0" applyFont="1" applyFill="1" applyBorder="1" applyAlignment="1">
      <alignment vertical="center" wrapText="1"/>
    </xf>
    <xf numFmtId="0" fontId="3" fillId="4" borderId="5" xfId="0" applyFont="1" applyFill="1" applyBorder="1" applyAlignment="1">
      <alignment horizontal="center" vertical="center"/>
    </xf>
    <xf numFmtId="15" fontId="3" fillId="4" borderId="5" xfId="0" applyNumberFormat="1" applyFont="1" applyFill="1" applyBorder="1" applyAlignment="1">
      <alignment horizontal="center" vertical="center" wrapText="1"/>
    </xf>
    <xf numFmtId="0" fontId="5" fillId="4" borderId="5" xfId="0" applyFont="1" applyFill="1" applyBorder="1" applyAlignment="1">
      <alignment vertical="center" wrapText="1"/>
    </xf>
    <xf numFmtId="0" fontId="3" fillId="4"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5" fillId="4" borderId="4" xfId="0" applyFont="1" applyFill="1" applyBorder="1" applyAlignment="1">
      <alignment horizontal="center" vertical="center"/>
    </xf>
    <xf numFmtId="164" fontId="6" fillId="4" borderId="5" xfId="0" applyNumberFormat="1"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xf>
    <xf numFmtId="0" fontId="8" fillId="0" borderId="0" xfId="0" applyFont="1" applyAlignment="1">
      <alignment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10" fillId="0" borderId="0" xfId="0" applyFont="1" applyAlignment="1">
      <alignment vertical="center"/>
    </xf>
    <xf numFmtId="0" fontId="11" fillId="4" borderId="4" xfId="0" applyFont="1" applyFill="1" applyBorder="1" applyAlignment="1">
      <alignment horizontal="center" vertical="center"/>
    </xf>
    <xf numFmtId="0" fontId="12" fillId="0" borderId="0" xfId="0" applyFont="1" applyAlignment="1">
      <alignment vertical="center"/>
    </xf>
    <xf numFmtId="0" fontId="4" fillId="4" borderId="6" xfId="1" applyFill="1" applyBorder="1" applyAlignment="1">
      <alignment horizontal="center" vertical="center"/>
    </xf>
    <xf numFmtId="15" fontId="4" fillId="4" borderId="6" xfId="1" applyNumberFormat="1" applyFill="1" applyBorder="1" applyAlignment="1">
      <alignment horizontal="center" vertical="center" wrapText="1"/>
    </xf>
    <xf numFmtId="0" fontId="4" fillId="4" borderId="6" xfId="1" applyFill="1" applyBorder="1" applyAlignment="1">
      <alignment horizontal="center" vertical="center" wrapText="1"/>
    </xf>
    <xf numFmtId="164" fontId="6" fillId="4" borderId="5" xfId="0" applyNumberFormat="1" applyFont="1" applyFill="1" applyBorder="1" applyAlignment="1">
      <alignment horizontal="center" vertical="center" wrapText="1"/>
    </xf>
    <xf numFmtId="0" fontId="0" fillId="0" borderId="0" xfId="0" applyAlignment="1">
      <alignment vertical="center"/>
    </xf>
    <xf numFmtId="0" fontId="3" fillId="4" borderId="5" xfId="0" applyFont="1" applyFill="1" applyBorder="1" applyAlignment="1">
      <alignment horizontal="left" vertical="center" wrapText="1"/>
    </xf>
    <xf numFmtId="0" fontId="4" fillId="4" borderId="5" xfId="1" applyFill="1" applyBorder="1" applyAlignment="1">
      <alignment horizontal="center" vertical="center" wrapText="1"/>
    </xf>
    <xf numFmtId="0" fontId="4" fillId="4" borderId="6" xfId="1" applyFill="1" applyBorder="1" applyAlignment="1">
      <alignment horizontal="center" vertical="center" wrapText="1"/>
    </xf>
    <xf numFmtId="0" fontId="5" fillId="0" borderId="0" xfId="0" applyFont="1" applyAlignment="1">
      <alignmen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11" fillId="4" borderId="5" xfId="0" applyFont="1" applyFill="1" applyBorder="1" applyAlignment="1">
      <alignment vertical="center"/>
    </xf>
    <xf numFmtId="0" fontId="11" fillId="4" borderId="6" xfId="0" applyFont="1" applyFill="1" applyBorder="1" applyAlignment="1">
      <alignment vertical="center"/>
    </xf>
    <xf numFmtId="0" fontId="13" fillId="4" borderId="5"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9" fillId="4"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13" fillId="4"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3" fillId="4" borderId="5" xfId="0" applyFont="1" applyFill="1" applyBorder="1" applyAlignment="1">
      <alignment horizontal="left" vertical="top" wrapText="1"/>
    </xf>
    <xf numFmtId="0" fontId="14" fillId="4" borderId="6" xfId="0" applyFont="1" applyFill="1" applyBorder="1" applyAlignment="1">
      <alignment vertical="center" wrapText="1"/>
    </xf>
    <xf numFmtId="0" fontId="5" fillId="4" borderId="6" xfId="0" applyFont="1" applyFill="1" applyBorder="1" applyAlignment="1">
      <alignment vertical="center" wrapText="1"/>
    </xf>
    <xf numFmtId="164" fontId="6" fillId="4" borderId="6" xfId="0" applyNumberFormat="1" applyFont="1" applyFill="1" applyBorder="1" applyAlignment="1">
      <alignment horizontal="left" vertical="center" wrapText="1"/>
    </xf>
    <xf numFmtId="0" fontId="3" fillId="4" borderId="7" xfId="0" applyFont="1" applyFill="1" applyBorder="1" applyAlignment="1">
      <alignment horizontal="center" vertical="center"/>
    </xf>
    <xf numFmtId="0" fontId="5" fillId="4" borderId="8" xfId="0" applyFont="1" applyFill="1" applyBorder="1" applyAlignment="1">
      <alignment vertical="center" wrapText="1"/>
    </xf>
    <xf numFmtId="0" fontId="15" fillId="4" borderId="8" xfId="1" applyFont="1" applyFill="1" applyBorder="1" applyAlignment="1">
      <alignment vertical="center" wrapText="1"/>
    </xf>
    <xf numFmtId="0" fontId="4" fillId="4" borderId="8" xfId="1" applyFill="1" applyBorder="1" applyAlignment="1">
      <alignment vertical="center"/>
    </xf>
    <xf numFmtId="0" fontId="4" fillId="4" borderId="9" xfId="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cma.in/uploads/otherdocmanager/Producers%20and%20Recyclers%20as%20under%20Hazardous%20and%20Other%20Wastes.pdf" TargetMode="External"/><Relationship Id="rId13" Type="http://schemas.openxmlformats.org/officeDocument/2006/relationships/hyperlink" Target="https://www.acma.in/uploads/otherdocmanager/Draft_G.S.R.724(E)_Bus_Body_Builder_5October2023.pdf" TargetMode="External"/><Relationship Id="rId18" Type="http://schemas.openxmlformats.org/officeDocument/2006/relationships/hyperlink" Target="https://www.services.bis.gov.in/php/BIS_2.0/bisconnect/knowyourstandards/Indian_standards/isdetails_mnd/29255" TargetMode="External"/><Relationship Id="rId26" Type="http://schemas.openxmlformats.org/officeDocument/2006/relationships/hyperlink" Target="https://www.acma.in/uploads/otherdocmanager/QCO_on_Precision_Roller_and_Bush_Chains_25September2023.pdf" TargetMode="External"/><Relationship Id="rId39" Type="http://schemas.openxmlformats.org/officeDocument/2006/relationships/hyperlink" Target="https://www.acma.in/uploads/otherdocmanager/G.S.R.746(E)_TA_for_Hydrogen_ICE_Vehicles_16October2023.pdf" TargetMode="External"/><Relationship Id="rId3" Type="http://schemas.openxmlformats.org/officeDocument/2006/relationships/hyperlink" Target="https://www.acma.in/uploads/otherdocmanager/G.S.R.663(E)_Vehicle_Fitness_12September2023.pdf" TargetMode="External"/><Relationship Id="rId21" Type="http://schemas.openxmlformats.org/officeDocument/2006/relationships/hyperlink" Target="https://www.services.bis.gov.in/php/BIS_2.0/bisconnect/knowyourstandards/Indian_standards/isdetails_mnd/29262" TargetMode="External"/><Relationship Id="rId34" Type="http://schemas.openxmlformats.org/officeDocument/2006/relationships/hyperlink" Target="https://hmr.araiindia.com/api/AISFiles/Draft_AIS_178_DF_e9cdd1d4-aa0d-4f47-a2b4-8014f97b936e.pdf" TargetMode="External"/><Relationship Id="rId42" Type="http://schemas.openxmlformats.org/officeDocument/2006/relationships/hyperlink" Target="https://www.acma.in/uploads/otherdocmanager/Final_S.O.4617(E)_Energy_Consumption_from_Various_fules_20October2023.pdf" TargetMode="External"/><Relationship Id="rId7" Type="http://schemas.openxmlformats.org/officeDocument/2006/relationships/hyperlink" Target="https://www.acma.in/uploads/otherdocmanager/Producers%20and%20Recyclers%20as%20under%20E-Waste%20(Management)%20Rules,%202022.pdf" TargetMode="External"/><Relationship Id="rId12" Type="http://schemas.openxmlformats.org/officeDocument/2006/relationships/hyperlink" Target="https://www.acma.in/uploads/otherdocmanager/Final_G.S.R.720(E)_Bus_Body_Code_4October2023.pdf" TargetMode="External"/><Relationship Id="rId17" Type="http://schemas.openxmlformats.org/officeDocument/2006/relationships/hyperlink" Target="https://www.services.bis.gov.in/php/BIS_2.0/bisconnect/knowyourstandards/Indian_standards/isdetails_mnd/29254" TargetMode="External"/><Relationship Id="rId25" Type="http://schemas.openxmlformats.org/officeDocument/2006/relationships/hyperlink" Target="https://www.acma.in/uploads/otherdocmanager/QCO_on_Aluminium_and_Aluminium_Products_25September2023.pdf" TargetMode="External"/><Relationship Id="rId33" Type="http://schemas.openxmlformats.org/officeDocument/2006/relationships/hyperlink" Target="https://hmr.araiindia.com/api/AISFiles/1_Draft_AIS_205_D1_Onboard_weigh_12e2df0d-0f8a-48a7-9312-d4b71db749fc.pdf" TargetMode="External"/><Relationship Id="rId38" Type="http://schemas.openxmlformats.org/officeDocument/2006/relationships/hyperlink" Target="https://www.acma.in/uploads/otherdocmanager/Draft_G.S.R.723(E)_Devices_for_Indirect_Vision_5October2023.pdf" TargetMode="External"/><Relationship Id="rId2" Type="http://schemas.openxmlformats.org/officeDocument/2006/relationships/hyperlink" Target="https://www.acma.in/uploads/otherdocmanager/S.O.3947(E)_Wheel_Rim_Corrigendum_5September2023.pdf" TargetMode="External"/><Relationship Id="rId16" Type="http://schemas.openxmlformats.org/officeDocument/2006/relationships/hyperlink" Target="https://hmr.araiindia.com/api/AISFiles/1_Draft_AIS_101_Rev_2_D1_c2080f67-7318-4eb0-a8e0-e60b61de2ee4.pdf" TargetMode="External"/><Relationship Id="rId20" Type="http://schemas.openxmlformats.org/officeDocument/2006/relationships/hyperlink" Target="https://www.services.bis.gov.in/php/BIS_2.0/bisconnect/knowyourstandards/Indian_standards/isdetails_mnd/29505" TargetMode="External"/><Relationship Id="rId29" Type="http://schemas.openxmlformats.org/officeDocument/2006/relationships/hyperlink" Target="https://www.acma.in/uploads/otherdocmanager/QCO_on_Copper_Products_17October2023.pdf" TargetMode="External"/><Relationship Id="rId41" Type="http://schemas.openxmlformats.org/officeDocument/2006/relationships/hyperlink" Target="https://www.acma.in/uploads/otherdocmanager/Final_G.S.R.823(E)_TA_of_Electric_Power_Train_Veh_&amp;_Hybrid_EV_6November2023.pdf" TargetMode="External"/><Relationship Id="rId1" Type="http://schemas.openxmlformats.org/officeDocument/2006/relationships/hyperlink" Target="https://www.acma.in/uploads/otherdocmanager/QCO_on_Flux_Cored_Solder_Wire_18September2023.pdf" TargetMode="External"/><Relationship Id="rId6" Type="http://schemas.openxmlformats.org/officeDocument/2006/relationships/hyperlink" Target="https://www.acma.in/uploads/otherdocmanager/Impact%20Assessment%202021-22_%20FINAL%20Report_June%202023.pdf" TargetMode="External"/><Relationship Id="rId11" Type="http://schemas.openxmlformats.org/officeDocument/2006/relationships/hyperlink" Target="https://www.acma.in/uploads/otherdocmanager/GLOBAL%20INVITATION%20FOR%20PROPOSALS%20FOR%20MODERNIZATION%20OF%20SEMICONDUCTOR%20LABORATORY%20(SCL)%20FACILITY%20IN%20INDIA-22September2023.pdf" TargetMode="External"/><Relationship Id="rId24" Type="http://schemas.openxmlformats.org/officeDocument/2006/relationships/hyperlink" Target="https://www.acma.in/uploads/otherdocmanager/Consultation%20Paper%20on%20Open%20and%20De-licensed%20use%20of%20Unused%20or%20Limited%20Used%20Spectrum%20Bands%20for%20Demand%20Generation%20for%20Limited%20Period%20in%20Tera%20Hertz%20Range.pdf" TargetMode="External"/><Relationship Id="rId32" Type="http://schemas.openxmlformats.org/officeDocument/2006/relationships/hyperlink" Target="https://www.acma.in/uploads/otherdocmanager/QCO_on_Drums_and_Tins_17October2023.pdf" TargetMode="External"/><Relationship Id="rId37" Type="http://schemas.openxmlformats.org/officeDocument/2006/relationships/hyperlink" Target="https://www.acma.in/uploads/otherdocmanager/Final_S.O.698(E)_BNCAP_27September2023.pdf" TargetMode="External"/><Relationship Id="rId40" Type="http://schemas.openxmlformats.org/officeDocument/2006/relationships/hyperlink" Target="https://www.acma.in/uploads/otherdocmanager/Draft_G.S.R.815(E)_Definitions_3November2023.pdf" TargetMode="External"/><Relationship Id="rId5" Type="http://schemas.openxmlformats.org/officeDocument/2006/relationships/hyperlink" Target="https://www.acma.in/uploads/otherdocmanager/Additional_Sector_Categorization_into_Red_Orange_Green_5Sep2023.pdf" TargetMode="External"/><Relationship Id="rId15" Type="http://schemas.openxmlformats.org/officeDocument/2006/relationships/hyperlink" Target="https://hmr.araiindia.com/api/AISFiles/Draft%20AIS-204%20D1_School%20Van_20%20Sep%202023_e850ab48-e6d4-4621-9126-a32caeb373b4.pdf" TargetMode="External"/><Relationship Id="rId23" Type="http://schemas.openxmlformats.org/officeDocument/2006/relationships/hyperlink" Target="https://www.services.bis.gov.in/php/BIS_2.0/bisconnect/knowyourstandards/Indian_standards/isdetails_mnd/29264" TargetMode="External"/><Relationship Id="rId28" Type="http://schemas.openxmlformats.org/officeDocument/2006/relationships/hyperlink" Target="https://www.acma.in/uploads/otherdocmanager/QCO_on_Helmets_23October2023.pdf" TargetMode="External"/><Relationship Id="rId36" Type="http://schemas.openxmlformats.org/officeDocument/2006/relationships/hyperlink" Target="https://www.acma.in/uploads/otherdocmanager/Final_S.O.4669(E)_Battery_Waste_Management_Rules_25October2023.pdf" TargetMode="External"/><Relationship Id="rId10" Type="http://schemas.openxmlformats.org/officeDocument/2006/relationships/hyperlink" Target="https://www.acma.in/uploads/otherdocmanager/Framework%20for%20generation%20of%20EPR%20Certificate%20under%20E-Waste%20(Management)%20Rules,%202022.pdf" TargetMode="External"/><Relationship Id="rId19" Type="http://schemas.openxmlformats.org/officeDocument/2006/relationships/hyperlink" Target="https://www.services.bis.gov.in/php/BIS_2.0/bisconnect/knowyourstandards/Indian_standards/isdetails_mnd/29262" TargetMode="External"/><Relationship Id="rId31" Type="http://schemas.openxmlformats.org/officeDocument/2006/relationships/hyperlink" Target="https://www.acma.in/uploads/otherdocmanager/Draft_G.S.R.744(E)_Plastic_Waste_Management_Rules_16October2023.pdf" TargetMode="External"/><Relationship Id="rId4" Type="http://schemas.openxmlformats.org/officeDocument/2006/relationships/hyperlink" Target="https://www.acma.in/uploads/otherdocmanager/G.S.R.677(E)_Hazardous_and_Other_Waste_Management_Rules_18September2023.pdf" TargetMode="External"/><Relationship Id="rId9" Type="http://schemas.openxmlformats.org/officeDocument/2006/relationships/hyperlink" Target="https://www.acma.in/uploads/otherdocmanager/INVESTIGATION%20INITIATION%20NOTIFICATION%20on%20Fasterners.pdf" TargetMode="External"/><Relationship Id="rId14" Type="http://schemas.openxmlformats.org/officeDocument/2006/relationships/hyperlink" Target="https://evreadyindia.org/" TargetMode="External"/><Relationship Id="rId22" Type="http://schemas.openxmlformats.org/officeDocument/2006/relationships/hyperlink" Target="https://www.services.bis.gov.in/php/BIS_2.0/bisconnect/knowyourstandards/Indian_standards/isdetails_mnd/29248" TargetMode="External"/><Relationship Id="rId27" Type="http://schemas.openxmlformats.org/officeDocument/2006/relationships/hyperlink" Target="https://www.acma.in/uploads/otherdocmanager/QCO_on_Miscellaneous_Steel_Products_25September2023.pdf" TargetMode="External"/><Relationship Id="rId30" Type="http://schemas.openxmlformats.org/officeDocument/2006/relationships/hyperlink" Target="https://www.acma.in/uploads/otherdocmanager/Final_S.O.4458%20(E)_Green_Credit_Rules_12October2023.pdf" TargetMode="External"/><Relationship Id="rId35" Type="http://schemas.openxmlformats.org/officeDocument/2006/relationships/hyperlink" Target="https://hmr.araiindia.com/api/AISFiles/Draft%20AIS-206_D1_c005fe85-b168-45b9-982e-ca407f88088a.pdf"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6"/>
  <sheetViews>
    <sheetView tabSelected="1" zoomScale="70" zoomScaleNormal="70" zoomScaleSheetLayoutView="20" workbookViewId="0">
      <selection activeCell="B5" sqref="B5"/>
    </sheetView>
  </sheetViews>
  <sheetFormatPr defaultColWidth="9.1796875" defaultRowHeight="15.5" x14ac:dyDescent="0.35"/>
  <cols>
    <col min="1" max="1" width="9.1796875" style="12"/>
    <col min="2" max="2" width="33.54296875" style="10" bestFit="1" customWidth="1"/>
    <col min="3" max="3" width="86.1796875" style="13" customWidth="1"/>
    <col min="4" max="4" width="53" style="10" customWidth="1"/>
    <col min="5" max="5" width="29.7265625" style="12" customWidth="1"/>
    <col min="6" max="6" width="30.453125" style="12" customWidth="1"/>
    <col min="7" max="16384" width="9.1796875" style="10"/>
  </cols>
  <sheetData>
    <row r="1" spans="1:6" ht="45" customHeight="1" x14ac:dyDescent="0.35">
      <c r="A1" s="40" t="s">
        <v>229</v>
      </c>
      <c r="B1" s="41"/>
      <c r="C1" s="41"/>
      <c r="D1" s="41"/>
      <c r="E1" s="41"/>
      <c r="F1" s="42"/>
    </row>
    <row r="2" spans="1:6" ht="37.5" customHeight="1" x14ac:dyDescent="0.35">
      <c r="A2" s="34" t="s">
        <v>0</v>
      </c>
      <c r="B2" s="35"/>
      <c r="C2" s="35"/>
      <c r="D2" s="35"/>
      <c r="E2" s="35"/>
      <c r="F2" s="36"/>
    </row>
    <row r="3" spans="1:6" s="18" customFormat="1" ht="35.25" customHeight="1" x14ac:dyDescent="0.35">
      <c r="A3" s="14" t="s">
        <v>1</v>
      </c>
      <c r="B3" s="15" t="s">
        <v>2</v>
      </c>
      <c r="C3" s="16" t="s">
        <v>3</v>
      </c>
      <c r="D3" s="15" t="s">
        <v>4</v>
      </c>
      <c r="E3" s="15" t="s">
        <v>5</v>
      </c>
      <c r="F3" s="17" t="s">
        <v>6</v>
      </c>
    </row>
    <row r="4" spans="1:6" ht="48" customHeight="1" x14ac:dyDescent="0.35">
      <c r="A4" s="1">
        <v>1</v>
      </c>
      <c r="B4" s="2" t="s">
        <v>19</v>
      </c>
      <c r="C4" s="5" t="s">
        <v>27</v>
      </c>
      <c r="D4" s="3" t="s">
        <v>23</v>
      </c>
      <c r="E4" s="4">
        <v>45282</v>
      </c>
      <c r="F4" s="25" t="s">
        <v>22</v>
      </c>
    </row>
    <row r="5" spans="1:6" ht="146.15" customHeight="1" x14ac:dyDescent="0.35">
      <c r="A5" s="1">
        <f t="shared" ref="A5:A18" si="0">1+A4</f>
        <v>2</v>
      </c>
      <c r="B5" s="2" t="s">
        <v>142</v>
      </c>
      <c r="C5" s="5" t="s">
        <v>179</v>
      </c>
      <c r="D5" s="3" t="s">
        <v>23</v>
      </c>
      <c r="E5" s="4">
        <v>45200</v>
      </c>
      <c r="F5" s="25" t="s">
        <v>22</v>
      </c>
    </row>
    <row r="6" spans="1:6" ht="61" customHeight="1" x14ac:dyDescent="0.35">
      <c r="A6" s="1">
        <f t="shared" si="0"/>
        <v>3</v>
      </c>
      <c r="B6" s="2" t="s">
        <v>180</v>
      </c>
      <c r="C6" s="2" t="s">
        <v>181</v>
      </c>
      <c r="D6" s="3" t="s">
        <v>23</v>
      </c>
      <c r="E6" s="4">
        <v>45566</v>
      </c>
      <c r="F6" s="27" t="s">
        <v>22</v>
      </c>
    </row>
    <row r="7" spans="1:6" ht="128.5" customHeight="1" x14ac:dyDescent="0.35">
      <c r="A7" s="1">
        <f t="shared" si="0"/>
        <v>4</v>
      </c>
      <c r="B7" s="2" t="s">
        <v>44</v>
      </c>
      <c r="C7" s="6" t="s">
        <v>182</v>
      </c>
      <c r="D7" s="3" t="s">
        <v>23</v>
      </c>
      <c r="E7" s="4" t="s">
        <v>20</v>
      </c>
      <c r="F7" s="25" t="s">
        <v>45</v>
      </c>
    </row>
    <row r="8" spans="1:6" ht="94" customHeight="1" x14ac:dyDescent="0.35">
      <c r="A8" s="1">
        <f t="shared" si="0"/>
        <v>5</v>
      </c>
      <c r="B8" s="2" t="s">
        <v>129</v>
      </c>
      <c r="C8" s="5" t="s">
        <v>161</v>
      </c>
      <c r="D8" s="3" t="s">
        <v>23</v>
      </c>
      <c r="E8" s="4" t="s">
        <v>128</v>
      </c>
      <c r="F8" s="25" t="s">
        <v>22</v>
      </c>
    </row>
    <row r="9" spans="1:6" ht="74.150000000000006" customHeight="1" x14ac:dyDescent="0.35">
      <c r="A9" s="1">
        <f t="shared" si="0"/>
        <v>6</v>
      </c>
      <c r="B9" s="2" t="s">
        <v>130</v>
      </c>
      <c r="C9" s="5" t="s">
        <v>183</v>
      </c>
      <c r="D9" s="3" t="s">
        <v>23</v>
      </c>
      <c r="E9" s="4" t="s">
        <v>20</v>
      </c>
      <c r="F9" s="25" t="s">
        <v>45</v>
      </c>
    </row>
    <row r="10" spans="1:6" ht="75" customHeight="1" x14ac:dyDescent="0.35">
      <c r="A10" s="1">
        <f t="shared" si="0"/>
        <v>7</v>
      </c>
      <c r="B10" s="2" t="s">
        <v>131</v>
      </c>
      <c r="C10" s="5" t="s">
        <v>184</v>
      </c>
      <c r="D10" s="3" t="s">
        <v>23</v>
      </c>
      <c r="E10" s="4" t="s">
        <v>132</v>
      </c>
      <c r="F10" s="25" t="s">
        <v>22</v>
      </c>
    </row>
    <row r="11" spans="1:6" ht="59.5" customHeight="1" x14ac:dyDescent="0.35">
      <c r="A11" s="1">
        <f t="shared" si="0"/>
        <v>8</v>
      </c>
      <c r="B11" s="2" t="s">
        <v>119</v>
      </c>
      <c r="C11" s="5" t="s">
        <v>211</v>
      </c>
      <c r="D11" s="3" t="s">
        <v>120</v>
      </c>
      <c r="E11" s="4" t="s">
        <v>121</v>
      </c>
      <c r="F11" s="25" t="s">
        <v>22</v>
      </c>
    </row>
    <row r="12" spans="1:6" ht="127" customHeight="1" x14ac:dyDescent="0.35">
      <c r="A12" s="1">
        <f t="shared" si="0"/>
        <v>9</v>
      </c>
      <c r="B12" s="6" t="s">
        <v>29</v>
      </c>
      <c r="C12" s="6" t="s">
        <v>212</v>
      </c>
      <c r="D12" s="7" t="s">
        <v>30</v>
      </c>
      <c r="E12" s="4">
        <v>45383</v>
      </c>
      <c r="F12" s="25" t="s">
        <v>22</v>
      </c>
    </row>
    <row r="13" spans="1:6" ht="140.5" customHeight="1" x14ac:dyDescent="0.35">
      <c r="A13" s="1">
        <f t="shared" si="0"/>
        <v>10</v>
      </c>
      <c r="B13" s="2" t="s">
        <v>213</v>
      </c>
      <c r="C13" s="5" t="s">
        <v>214</v>
      </c>
      <c r="D13" s="7" t="s">
        <v>35</v>
      </c>
      <c r="E13" s="4" t="s">
        <v>20</v>
      </c>
      <c r="F13" s="25" t="s">
        <v>7</v>
      </c>
    </row>
    <row r="14" spans="1:6" ht="95" customHeight="1" x14ac:dyDescent="0.35">
      <c r="A14" s="1">
        <f t="shared" si="0"/>
        <v>11</v>
      </c>
      <c r="B14" s="2" t="s">
        <v>43</v>
      </c>
      <c r="C14" s="6" t="s">
        <v>185</v>
      </c>
      <c r="D14" s="3" t="s">
        <v>23</v>
      </c>
      <c r="E14" s="4" t="s">
        <v>140</v>
      </c>
      <c r="F14" s="25" t="s">
        <v>45</v>
      </c>
    </row>
    <row r="15" spans="1:6" ht="150" customHeight="1" x14ac:dyDescent="0.35">
      <c r="A15" s="1">
        <f t="shared" si="0"/>
        <v>12</v>
      </c>
      <c r="B15" s="2" t="s">
        <v>59</v>
      </c>
      <c r="C15" s="5" t="s">
        <v>61</v>
      </c>
      <c r="D15" s="7" t="s">
        <v>30</v>
      </c>
      <c r="E15" s="4" t="s">
        <v>60</v>
      </c>
      <c r="F15" s="25" t="s">
        <v>22</v>
      </c>
    </row>
    <row r="16" spans="1:6" ht="191.15" customHeight="1" x14ac:dyDescent="0.35">
      <c r="A16" s="1">
        <f t="shared" si="0"/>
        <v>13</v>
      </c>
      <c r="B16" s="2" t="s">
        <v>111</v>
      </c>
      <c r="C16" s="5" t="s">
        <v>186</v>
      </c>
      <c r="D16" s="7" t="s">
        <v>30</v>
      </c>
      <c r="E16" s="4" t="s">
        <v>20</v>
      </c>
      <c r="F16" s="25" t="s">
        <v>45</v>
      </c>
    </row>
    <row r="17" spans="1:6" ht="163" customHeight="1" x14ac:dyDescent="0.35">
      <c r="A17" s="1">
        <f t="shared" si="0"/>
        <v>14</v>
      </c>
      <c r="B17" s="2" t="s">
        <v>187</v>
      </c>
      <c r="C17" s="5" t="s">
        <v>188</v>
      </c>
      <c r="D17" s="7" t="s">
        <v>30</v>
      </c>
      <c r="E17" s="4" t="s">
        <v>118</v>
      </c>
      <c r="F17" s="25" t="s">
        <v>22</v>
      </c>
    </row>
    <row r="18" spans="1:6" ht="60.75" customHeight="1" x14ac:dyDescent="0.35">
      <c r="A18" s="1">
        <f t="shared" si="0"/>
        <v>15</v>
      </c>
      <c r="B18" s="2" t="s">
        <v>46</v>
      </c>
      <c r="C18" s="2" t="s">
        <v>141</v>
      </c>
      <c r="D18" s="3" t="s">
        <v>23</v>
      </c>
      <c r="E18" s="4" t="s">
        <v>47</v>
      </c>
      <c r="F18" s="25" t="s">
        <v>22</v>
      </c>
    </row>
    <row r="19" spans="1:6" ht="36.65" customHeight="1" x14ac:dyDescent="0.35">
      <c r="A19" s="34" t="s">
        <v>17</v>
      </c>
      <c r="B19" s="35"/>
      <c r="C19" s="35"/>
      <c r="D19" s="35"/>
      <c r="E19" s="35"/>
      <c r="F19" s="36"/>
    </row>
    <row r="20" spans="1:6" s="18" customFormat="1" ht="32.25" customHeight="1" x14ac:dyDescent="0.35">
      <c r="A20" s="19" t="s">
        <v>1</v>
      </c>
      <c r="B20" s="20" t="s">
        <v>2</v>
      </c>
      <c r="C20" s="16" t="s">
        <v>3</v>
      </c>
      <c r="D20" s="15" t="s">
        <v>4</v>
      </c>
      <c r="E20" s="20" t="s">
        <v>5</v>
      </c>
      <c r="F20" s="21" t="s">
        <v>7</v>
      </c>
    </row>
    <row r="21" spans="1:6" ht="56.15" customHeight="1" x14ac:dyDescent="0.35">
      <c r="A21" s="1">
        <v>1</v>
      </c>
      <c r="B21" s="6" t="s">
        <v>28</v>
      </c>
      <c r="C21" s="6" t="s">
        <v>112</v>
      </c>
      <c r="D21" s="7" t="s">
        <v>18</v>
      </c>
      <c r="E21" s="4" t="s">
        <v>143</v>
      </c>
      <c r="F21" s="25" t="s">
        <v>16</v>
      </c>
    </row>
    <row r="22" spans="1:6" ht="52" customHeight="1" x14ac:dyDescent="0.35">
      <c r="A22" s="1">
        <f>1+A21</f>
        <v>2</v>
      </c>
      <c r="B22" s="6" t="s">
        <v>102</v>
      </c>
      <c r="C22" s="6" t="s">
        <v>101</v>
      </c>
      <c r="D22" s="7" t="s">
        <v>18</v>
      </c>
      <c r="E22" s="4" t="s">
        <v>106</v>
      </c>
      <c r="F22" s="25" t="s">
        <v>16</v>
      </c>
    </row>
    <row r="23" spans="1:6" ht="56.15" customHeight="1" x14ac:dyDescent="0.35">
      <c r="A23" s="1">
        <f t="shared" ref="A23:A27" si="1">1+A22</f>
        <v>3</v>
      </c>
      <c r="B23" s="6" t="s">
        <v>103</v>
      </c>
      <c r="C23" s="6" t="s">
        <v>113</v>
      </c>
      <c r="D23" s="7" t="s">
        <v>18</v>
      </c>
      <c r="E23" s="4" t="s">
        <v>106</v>
      </c>
      <c r="F23" s="25" t="s">
        <v>16</v>
      </c>
    </row>
    <row r="24" spans="1:6" ht="61" customHeight="1" x14ac:dyDescent="0.35">
      <c r="A24" s="1">
        <f t="shared" si="1"/>
        <v>4</v>
      </c>
      <c r="B24" s="6" t="s">
        <v>104</v>
      </c>
      <c r="C24" s="6" t="s">
        <v>105</v>
      </c>
      <c r="D24" s="7" t="s">
        <v>18</v>
      </c>
      <c r="E24" s="4" t="s">
        <v>106</v>
      </c>
      <c r="F24" s="25" t="s">
        <v>16</v>
      </c>
    </row>
    <row r="25" spans="1:6" ht="61" customHeight="1" x14ac:dyDescent="0.35">
      <c r="A25" s="1">
        <f t="shared" si="1"/>
        <v>5</v>
      </c>
      <c r="B25" s="6" t="s">
        <v>144</v>
      </c>
      <c r="C25" s="6" t="s">
        <v>145</v>
      </c>
      <c r="D25" s="7" t="s">
        <v>18</v>
      </c>
      <c r="E25" s="4" t="s">
        <v>107</v>
      </c>
      <c r="F25" s="25" t="s">
        <v>16</v>
      </c>
    </row>
    <row r="26" spans="1:6" ht="61" customHeight="1" x14ac:dyDescent="0.35">
      <c r="A26" s="1">
        <f t="shared" si="1"/>
        <v>6</v>
      </c>
      <c r="B26" s="6" t="s">
        <v>116</v>
      </c>
      <c r="C26" s="6" t="s">
        <v>117</v>
      </c>
      <c r="D26" s="7" t="s">
        <v>18</v>
      </c>
      <c r="E26" s="4" t="s">
        <v>110</v>
      </c>
      <c r="F26" s="25" t="s">
        <v>16</v>
      </c>
    </row>
    <row r="27" spans="1:6" ht="61" customHeight="1" x14ac:dyDescent="0.35">
      <c r="A27" s="1">
        <f t="shared" si="1"/>
        <v>7</v>
      </c>
      <c r="B27" s="6" t="s">
        <v>108</v>
      </c>
      <c r="C27" s="6" t="s">
        <v>109</v>
      </c>
      <c r="D27" s="7" t="s">
        <v>18</v>
      </c>
      <c r="E27" s="4" t="s">
        <v>110</v>
      </c>
      <c r="F27" s="25" t="s">
        <v>16</v>
      </c>
    </row>
    <row r="28" spans="1:6" ht="36.65" customHeight="1" x14ac:dyDescent="0.35">
      <c r="A28" s="34" t="s">
        <v>71</v>
      </c>
      <c r="B28" s="35"/>
      <c r="C28" s="35"/>
      <c r="D28" s="35"/>
      <c r="E28" s="35"/>
      <c r="F28" s="36"/>
    </row>
    <row r="29" spans="1:6" s="18" customFormat="1" ht="32.25" customHeight="1" x14ac:dyDescent="0.35">
      <c r="A29" s="19" t="s">
        <v>1</v>
      </c>
      <c r="B29" s="20" t="s">
        <v>2</v>
      </c>
      <c r="C29" s="16" t="s">
        <v>3</v>
      </c>
      <c r="D29" s="15" t="s">
        <v>4</v>
      </c>
      <c r="E29" s="20" t="s">
        <v>5</v>
      </c>
      <c r="F29" s="21" t="s">
        <v>21</v>
      </c>
    </row>
    <row r="30" spans="1:6" ht="41.5" customHeight="1" x14ac:dyDescent="0.35">
      <c r="A30" s="1">
        <v>1</v>
      </c>
      <c r="B30" s="6" t="s">
        <v>32</v>
      </c>
      <c r="C30" s="6" t="s">
        <v>33</v>
      </c>
      <c r="D30" s="7" t="s">
        <v>24</v>
      </c>
      <c r="E30" s="4" t="s">
        <v>20</v>
      </c>
      <c r="F30" s="25" t="s">
        <v>25</v>
      </c>
    </row>
    <row r="31" spans="1:6" ht="80.5" customHeight="1" x14ac:dyDescent="0.35">
      <c r="A31" s="1">
        <f>1+A30</f>
        <v>2</v>
      </c>
      <c r="B31" s="6" t="s">
        <v>34</v>
      </c>
      <c r="C31" s="6" t="s">
        <v>189</v>
      </c>
      <c r="D31" s="3" t="s">
        <v>97</v>
      </c>
      <c r="E31" s="4" t="s">
        <v>20</v>
      </c>
      <c r="F31" s="25" t="s">
        <v>25</v>
      </c>
    </row>
    <row r="32" spans="1:6" ht="50" customHeight="1" x14ac:dyDescent="0.35">
      <c r="A32" s="1">
        <f t="shared" ref="A32:A36" si="2">1+A31</f>
        <v>3</v>
      </c>
      <c r="B32" s="6" t="s">
        <v>210</v>
      </c>
      <c r="C32" s="6" t="s">
        <v>215</v>
      </c>
      <c r="D32" s="7" t="s">
        <v>24</v>
      </c>
      <c r="E32" s="4" t="s">
        <v>20</v>
      </c>
      <c r="F32" s="25" t="s">
        <v>31</v>
      </c>
    </row>
    <row r="33" spans="1:6" ht="72.5" customHeight="1" x14ac:dyDescent="0.35">
      <c r="A33" s="1">
        <f t="shared" si="2"/>
        <v>4</v>
      </c>
      <c r="B33" s="48" t="s">
        <v>190</v>
      </c>
      <c r="C33" s="6" t="s">
        <v>114</v>
      </c>
      <c r="D33" s="7" t="s">
        <v>24</v>
      </c>
      <c r="E33" s="4" t="s">
        <v>20</v>
      </c>
      <c r="F33" s="25" t="s">
        <v>31</v>
      </c>
    </row>
    <row r="34" spans="1:6" ht="43.5" customHeight="1" x14ac:dyDescent="0.35">
      <c r="A34" s="1">
        <f t="shared" si="2"/>
        <v>5</v>
      </c>
      <c r="B34" s="6" t="s">
        <v>38</v>
      </c>
      <c r="C34" s="6" t="s">
        <v>37</v>
      </c>
      <c r="D34" s="7" t="s">
        <v>24</v>
      </c>
      <c r="E34" s="4" t="s">
        <v>20</v>
      </c>
      <c r="F34" s="26" t="s">
        <v>36</v>
      </c>
    </row>
    <row r="35" spans="1:6" ht="43.5" customHeight="1" x14ac:dyDescent="0.35">
      <c r="A35" s="1">
        <f t="shared" si="2"/>
        <v>6</v>
      </c>
      <c r="B35" s="6" t="s">
        <v>40</v>
      </c>
      <c r="C35" s="6" t="s">
        <v>39</v>
      </c>
      <c r="D35" s="7" t="s">
        <v>42</v>
      </c>
      <c r="E35" s="4" t="s">
        <v>20</v>
      </c>
      <c r="F35" s="26" t="s">
        <v>41</v>
      </c>
    </row>
    <row r="36" spans="1:6" ht="159.5" customHeight="1" x14ac:dyDescent="0.35">
      <c r="A36" s="1">
        <f t="shared" si="2"/>
        <v>7</v>
      </c>
      <c r="B36" s="6" t="s">
        <v>99</v>
      </c>
      <c r="C36" s="6" t="s">
        <v>191</v>
      </c>
      <c r="D36" s="7" t="s">
        <v>100</v>
      </c>
      <c r="E36" s="4" t="s">
        <v>20</v>
      </c>
      <c r="F36" s="26" t="s">
        <v>98</v>
      </c>
    </row>
    <row r="37" spans="1:6" s="22" customFormat="1" ht="38.5" customHeight="1" x14ac:dyDescent="0.35">
      <c r="A37" s="34" t="s">
        <v>8</v>
      </c>
      <c r="B37" s="35"/>
      <c r="C37" s="35"/>
      <c r="D37" s="35"/>
      <c r="E37" s="35"/>
      <c r="F37" s="36"/>
    </row>
    <row r="38" spans="1:6" s="18" customFormat="1" ht="32.25" customHeight="1" x14ac:dyDescent="0.35">
      <c r="A38" s="19" t="s">
        <v>1</v>
      </c>
      <c r="B38" s="20" t="s">
        <v>2</v>
      </c>
      <c r="C38" s="43" t="s">
        <v>3</v>
      </c>
      <c r="D38" s="43"/>
      <c r="E38" s="20" t="s">
        <v>9</v>
      </c>
      <c r="F38" s="21" t="s">
        <v>10</v>
      </c>
    </row>
    <row r="39" spans="1:6" ht="243" customHeight="1" x14ac:dyDescent="0.35">
      <c r="A39" s="8">
        <v>1</v>
      </c>
      <c r="B39" s="5" t="s">
        <v>48</v>
      </c>
      <c r="C39" s="47" t="s">
        <v>216</v>
      </c>
      <c r="D39" s="47"/>
      <c r="E39" s="9">
        <v>45166</v>
      </c>
      <c r="F39" s="52" t="s">
        <v>146</v>
      </c>
    </row>
    <row r="40" spans="1:6" ht="176.15" customHeight="1" x14ac:dyDescent="0.35">
      <c r="A40" s="8">
        <f>1+A39</f>
        <v>2</v>
      </c>
      <c r="B40" s="5" t="s">
        <v>58</v>
      </c>
      <c r="C40" s="49" t="s">
        <v>209</v>
      </c>
      <c r="D40" s="49"/>
      <c r="E40" s="9">
        <v>45166</v>
      </c>
      <c r="F40" s="52" t="s">
        <v>217</v>
      </c>
    </row>
    <row r="41" spans="1:6" ht="177.65" customHeight="1" x14ac:dyDescent="0.35">
      <c r="A41" s="8">
        <f t="shared" ref="A41:A67" si="3">1+A40</f>
        <v>3</v>
      </c>
      <c r="B41" s="5" t="s">
        <v>49</v>
      </c>
      <c r="C41" s="47" t="s">
        <v>62</v>
      </c>
      <c r="D41" s="47"/>
      <c r="E41" s="9">
        <v>45167</v>
      </c>
      <c r="F41" s="52" t="s">
        <v>148</v>
      </c>
    </row>
    <row r="42" spans="1:6" ht="180.75" customHeight="1" x14ac:dyDescent="0.35">
      <c r="A42" s="8">
        <f t="shared" si="3"/>
        <v>4</v>
      </c>
      <c r="B42" s="5" t="s">
        <v>50</v>
      </c>
      <c r="C42" s="47" t="s">
        <v>63</v>
      </c>
      <c r="D42" s="47"/>
      <c r="E42" s="9">
        <v>45167</v>
      </c>
      <c r="F42" s="52" t="s">
        <v>147</v>
      </c>
    </row>
    <row r="43" spans="1:6" ht="210.65" customHeight="1" x14ac:dyDescent="0.35">
      <c r="A43" s="8">
        <f t="shared" si="3"/>
        <v>5</v>
      </c>
      <c r="B43" s="5" t="s">
        <v>64</v>
      </c>
      <c r="C43" s="39" t="s">
        <v>208</v>
      </c>
      <c r="D43" s="39"/>
      <c r="E43" s="9">
        <v>45174</v>
      </c>
      <c r="F43" s="52" t="s">
        <v>65</v>
      </c>
    </row>
    <row r="44" spans="1:6" ht="204.65" customHeight="1" x14ac:dyDescent="0.35">
      <c r="A44" s="8">
        <f t="shared" si="3"/>
        <v>6</v>
      </c>
      <c r="B44" s="5" t="s">
        <v>51</v>
      </c>
      <c r="C44" s="47" t="s">
        <v>207</v>
      </c>
      <c r="D44" s="47"/>
      <c r="E44" s="9">
        <v>45176</v>
      </c>
      <c r="F44" s="52" t="s">
        <v>66</v>
      </c>
    </row>
    <row r="45" spans="1:6" ht="173.5" customHeight="1" x14ac:dyDescent="0.35">
      <c r="A45" s="8">
        <f t="shared" si="3"/>
        <v>7</v>
      </c>
      <c r="B45" s="5" t="s">
        <v>169</v>
      </c>
      <c r="C45" s="50" t="s">
        <v>230</v>
      </c>
      <c r="D45" s="50"/>
      <c r="E45" s="9">
        <v>45183</v>
      </c>
      <c r="F45" s="52" t="s">
        <v>168</v>
      </c>
    </row>
    <row r="46" spans="1:6" ht="87.65" customHeight="1" x14ac:dyDescent="0.35">
      <c r="A46" s="8">
        <f t="shared" si="3"/>
        <v>8</v>
      </c>
      <c r="B46" s="5" t="s">
        <v>67</v>
      </c>
      <c r="C46" s="50" t="s">
        <v>149</v>
      </c>
      <c r="D46" s="50"/>
      <c r="E46" s="9">
        <v>45183</v>
      </c>
      <c r="F46" s="52" t="s">
        <v>68</v>
      </c>
    </row>
    <row r="47" spans="1:6" ht="199.5" customHeight="1" x14ac:dyDescent="0.35">
      <c r="A47" s="8">
        <f t="shared" si="3"/>
        <v>9</v>
      </c>
      <c r="B47" s="5" t="s">
        <v>57</v>
      </c>
      <c r="C47" s="47" t="s">
        <v>218</v>
      </c>
      <c r="D47" s="47"/>
      <c r="E47" s="9">
        <v>45184</v>
      </c>
      <c r="F47" s="52" t="s">
        <v>69</v>
      </c>
    </row>
    <row r="48" spans="1:6" ht="137.5" customHeight="1" x14ac:dyDescent="0.35">
      <c r="A48" s="8">
        <f t="shared" si="3"/>
        <v>10</v>
      </c>
      <c r="B48" s="5" t="s">
        <v>52</v>
      </c>
      <c r="C48" s="49" t="s">
        <v>206</v>
      </c>
      <c r="D48" s="49"/>
      <c r="E48" s="9">
        <v>45191</v>
      </c>
      <c r="F48" s="52" t="s">
        <v>70</v>
      </c>
    </row>
    <row r="49" spans="1:6" s="29" customFormat="1" ht="205.5" customHeight="1" x14ac:dyDescent="0.35">
      <c r="A49" s="8">
        <f t="shared" si="3"/>
        <v>11</v>
      </c>
      <c r="B49" s="5" t="s">
        <v>176</v>
      </c>
      <c r="C49" s="47" t="s">
        <v>205</v>
      </c>
      <c r="D49" s="47"/>
      <c r="E49" s="9">
        <v>45196</v>
      </c>
      <c r="F49" s="52" t="s">
        <v>178</v>
      </c>
    </row>
    <row r="50" spans="1:6" s="29" customFormat="1" ht="101.5" customHeight="1" x14ac:dyDescent="0.35">
      <c r="A50" s="8">
        <f t="shared" si="3"/>
        <v>12</v>
      </c>
      <c r="B50" s="5" t="s">
        <v>177</v>
      </c>
      <c r="C50" s="47" t="s">
        <v>204</v>
      </c>
      <c r="D50" s="47"/>
      <c r="E50" s="9">
        <v>45196</v>
      </c>
      <c r="F50" s="52" t="s">
        <v>219</v>
      </c>
    </row>
    <row r="51" spans="1:6" ht="252.75" customHeight="1" x14ac:dyDescent="0.35">
      <c r="A51" s="8">
        <f t="shared" si="3"/>
        <v>13</v>
      </c>
      <c r="B51" s="5" t="s">
        <v>220</v>
      </c>
      <c r="C51" s="47" t="s">
        <v>203</v>
      </c>
      <c r="D51" s="47"/>
      <c r="E51" s="9">
        <v>45198</v>
      </c>
      <c r="F51" s="52" t="s">
        <v>221</v>
      </c>
    </row>
    <row r="52" spans="1:6" ht="262" customHeight="1" x14ac:dyDescent="0.35">
      <c r="A52" s="8">
        <f t="shared" si="3"/>
        <v>14</v>
      </c>
      <c r="B52" s="5" t="s">
        <v>53</v>
      </c>
      <c r="C52" s="51" t="s">
        <v>202</v>
      </c>
      <c r="D52" s="51"/>
      <c r="E52" s="9">
        <v>45202</v>
      </c>
      <c r="F52" s="52" t="s">
        <v>150</v>
      </c>
    </row>
    <row r="53" spans="1:6" ht="119" x14ac:dyDescent="0.35">
      <c r="A53" s="8">
        <f t="shared" si="3"/>
        <v>15</v>
      </c>
      <c r="B53" s="5" t="s">
        <v>151</v>
      </c>
      <c r="C53" s="47" t="s">
        <v>222</v>
      </c>
      <c r="D53" s="47"/>
      <c r="E53" s="9">
        <v>45202</v>
      </c>
      <c r="F53" s="52" t="s">
        <v>152</v>
      </c>
    </row>
    <row r="54" spans="1:6" ht="289.5" customHeight="1" x14ac:dyDescent="0.35">
      <c r="A54" s="8">
        <f t="shared" si="3"/>
        <v>16</v>
      </c>
      <c r="B54" s="5" t="s">
        <v>54</v>
      </c>
      <c r="C54" s="47" t="s">
        <v>201</v>
      </c>
      <c r="D54" s="47"/>
      <c r="E54" s="9">
        <v>45204</v>
      </c>
      <c r="F54" s="52" t="s">
        <v>115</v>
      </c>
    </row>
    <row r="55" spans="1:6" ht="44.5" customHeight="1" x14ac:dyDescent="0.35">
      <c r="A55" s="8">
        <f t="shared" si="3"/>
        <v>17</v>
      </c>
      <c r="B55" s="5" t="s">
        <v>166</v>
      </c>
      <c r="C55" s="47" t="s">
        <v>200</v>
      </c>
      <c r="D55" s="47"/>
      <c r="E55" s="9">
        <v>45205</v>
      </c>
      <c r="F55" s="53" t="s">
        <v>167</v>
      </c>
    </row>
    <row r="56" spans="1:6" ht="116.15" customHeight="1" x14ac:dyDescent="0.35">
      <c r="A56" s="8">
        <f t="shared" si="3"/>
        <v>18</v>
      </c>
      <c r="B56" s="5" t="s">
        <v>56</v>
      </c>
      <c r="C56" s="47" t="s">
        <v>223</v>
      </c>
      <c r="D56" s="47"/>
      <c r="E56" s="9">
        <v>45205</v>
      </c>
      <c r="F56" s="52" t="s">
        <v>154</v>
      </c>
    </row>
    <row r="57" spans="1:6" ht="244.5" customHeight="1" x14ac:dyDescent="0.35">
      <c r="A57" s="8">
        <f t="shared" si="3"/>
        <v>19</v>
      </c>
      <c r="B57" s="5" t="s">
        <v>55</v>
      </c>
      <c r="C57" s="47" t="s">
        <v>224</v>
      </c>
      <c r="D57" s="47"/>
      <c r="E57" s="9" t="s">
        <v>133</v>
      </c>
      <c r="F57" s="52" t="s">
        <v>153</v>
      </c>
    </row>
    <row r="58" spans="1:6" ht="221.5" customHeight="1" x14ac:dyDescent="0.35">
      <c r="A58" s="8">
        <f t="shared" si="3"/>
        <v>20</v>
      </c>
      <c r="B58" s="5" t="s">
        <v>134</v>
      </c>
      <c r="C58" s="50" t="s">
        <v>199</v>
      </c>
      <c r="D58" s="50"/>
      <c r="E58" s="9">
        <v>45212</v>
      </c>
      <c r="F58" s="52" t="s">
        <v>155</v>
      </c>
    </row>
    <row r="59" spans="1:6" ht="200.25" customHeight="1" x14ac:dyDescent="0.35">
      <c r="A59" s="8">
        <f t="shared" si="3"/>
        <v>21</v>
      </c>
      <c r="B59" s="5" t="s">
        <v>135</v>
      </c>
      <c r="C59" s="50" t="s">
        <v>156</v>
      </c>
      <c r="D59" s="50"/>
      <c r="E59" s="9">
        <v>45215</v>
      </c>
      <c r="F59" s="52" t="s">
        <v>157</v>
      </c>
    </row>
    <row r="60" spans="1:6" ht="135" customHeight="1" x14ac:dyDescent="0.35">
      <c r="A60" s="8">
        <f t="shared" si="3"/>
        <v>22</v>
      </c>
      <c r="B60" s="5" t="s">
        <v>174</v>
      </c>
      <c r="C60" s="50" t="s">
        <v>198</v>
      </c>
      <c r="D60" s="50"/>
      <c r="E60" s="9">
        <v>45217</v>
      </c>
      <c r="F60" s="52" t="s">
        <v>175</v>
      </c>
    </row>
    <row r="61" spans="1:6" ht="119" x14ac:dyDescent="0.35">
      <c r="A61" s="8">
        <f t="shared" si="3"/>
        <v>23</v>
      </c>
      <c r="B61" s="5" t="s">
        <v>136</v>
      </c>
      <c r="C61" s="47" t="s">
        <v>197</v>
      </c>
      <c r="D61" s="47"/>
      <c r="E61" s="9">
        <v>45218</v>
      </c>
      <c r="F61" s="52" t="s">
        <v>158</v>
      </c>
    </row>
    <row r="62" spans="1:6" ht="117.65" customHeight="1" x14ac:dyDescent="0.35">
      <c r="A62" s="8">
        <f t="shared" si="3"/>
        <v>24</v>
      </c>
      <c r="B62" s="5" t="s">
        <v>159</v>
      </c>
      <c r="C62" s="47" t="s">
        <v>196</v>
      </c>
      <c r="D62" s="47"/>
      <c r="E62" s="9">
        <v>45218</v>
      </c>
      <c r="F62" s="52" t="s">
        <v>137</v>
      </c>
    </row>
    <row r="63" spans="1:6" ht="147" customHeight="1" x14ac:dyDescent="0.35">
      <c r="A63" s="8">
        <f t="shared" si="3"/>
        <v>25</v>
      </c>
      <c r="B63" s="5" t="s">
        <v>160</v>
      </c>
      <c r="C63" s="47" t="s">
        <v>195</v>
      </c>
      <c r="D63" s="47"/>
      <c r="E63" s="9">
        <v>45226</v>
      </c>
      <c r="F63" s="52" t="s">
        <v>138</v>
      </c>
    </row>
    <row r="64" spans="1:6" ht="187" customHeight="1" x14ac:dyDescent="0.35">
      <c r="A64" s="8">
        <f t="shared" si="3"/>
        <v>26</v>
      </c>
      <c r="B64" s="5" t="s">
        <v>139</v>
      </c>
      <c r="C64" s="47" t="s">
        <v>194</v>
      </c>
      <c r="D64" s="47"/>
      <c r="E64" s="28">
        <v>45226</v>
      </c>
      <c r="F64" s="54" t="s">
        <v>225</v>
      </c>
    </row>
    <row r="65" spans="1:6" ht="61" customHeight="1" x14ac:dyDescent="0.35">
      <c r="A65" s="8">
        <f t="shared" si="3"/>
        <v>27</v>
      </c>
      <c r="B65" s="5" t="s">
        <v>165</v>
      </c>
      <c r="C65" s="39" t="s">
        <v>164</v>
      </c>
      <c r="D65" s="39"/>
      <c r="E65" s="9" t="s">
        <v>163</v>
      </c>
      <c r="F65" s="54" t="s">
        <v>162</v>
      </c>
    </row>
    <row r="66" spans="1:6" ht="123" customHeight="1" x14ac:dyDescent="0.35">
      <c r="A66" s="8">
        <f t="shared" si="3"/>
        <v>28</v>
      </c>
      <c r="B66" s="5" t="s">
        <v>170</v>
      </c>
      <c r="C66" s="39" t="s">
        <v>226</v>
      </c>
      <c r="D66" s="39"/>
      <c r="E66" s="9">
        <v>45231</v>
      </c>
      <c r="F66" s="54" t="s">
        <v>171</v>
      </c>
    </row>
    <row r="67" spans="1:6" ht="187.5" customHeight="1" x14ac:dyDescent="0.35">
      <c r="A67" s="8">
        <f t="shared" si="3"/>
        <v>29</v>
      </c>
      <c r="B67" s="5" t="s">
        <v>172</v>
      </c>
      <c r="C67" s="39" t="s">
        <v>227</v>
      </c>
      <c r="D67" s="39"/>
      <c r="E67" s="9">
        <v>45237</v>
      </c>
      <c r="F67" s="54" t="s">
        <v>173</v>
      </c>
    </row>
    <row r="68" spans="1:6" s="22" customFormat="1" ht="39.65" customHeight="1" x14ac:dyDescent="0.35">
      <c r="A68" s="34" t="s">
        <v>11</v>
      </c>
      <c r="B68" s="35"/>
      <c r="C68" s="35"/>
      <c r="D68" s="35"/>
      <c r="E68" s="35"/>
      <c r="F68" s="36"/>
    </row>
    <row r="69" spans="1:6" s="18" customFormat="1" ht="30.75" customHeight="1" x14ac:dyDescent="0.35">
      <c r="A69" s="14" t="s">
        <v>1</v>
      </c>
      <c r="B69" s="15" t="s">
        <v>2</v>
      </c>
      <c r="C69" s="44" t="s">
        <v>12</v>
      </c>
      <c r="D69" s="44"/>
      <c r="E69" s="45" t="s">
        <v>13</v>
      </c>
      <c r="F69" s="46"/>
    </row>
    <row r="70" spans="1:6" s="18" customFormat="1" ht="37.5" customHeight="1" x14ac:dyDescent="0.35">
      <c r="A70" s="14"/>
      <c r="B70" s="37" t="s">
        <v>14</v>
      </c>
      <c r="C70" s="37"/>
      <c r="D70" s="37"/>
      <c r="E70" s="37"/>
      <c r="F70" s="38"/>
    </row>
    <row r="71" spans="1:6" ht="45" customHeight="1" x14ac:dyDescent="0.35">
      <c r="A71" s="1">
        <v>1</v>
      </c>
      <c r="B71" s="6" t="s">
        <v>84</v>
      </c>
      <c r="C71" s="30" t="s">
        <v>82</v>
      </c>
      <c r="D71" s="30"/>
      <c r="E71" s="31" t="s">
        <v>83</v>
      </c>
      <c r="F71" s="32"/>
    </row>
    <row r="72" spans="1:6" ht="43" customHeight="1" x14ac:dyDescent="0.35">
      <c r="A72" s="1">
        <f>1+A71</f>
        <v>2</v>
      </c>
      <c r="B72" s="6" t="s">
        <v>84</v>
      </c>
      <c r="C72" s="30" t="s">
        <v>228</v>
      </c>
      <c r="D72" s="30"/>
      <c r="E72" s="31" t="s">
        <v>85</v>
      </c>
      <c r="F72" s="32"/>
    </row>
    <row r="73" spans="1:6" ht="37.5" customHeight="1" x14ac:dyDescent="0.35">
      <c r="A73" s="1">
        <f t="shared" ref="A73:A77" si="4">1+A72</f>
        <v>3</v>
      </c>
      <c r="B73" s="6" t="s">
        <v>87</v>
      </c>
      <c r="C73" s="30" t="s">
        <v>88</v>
      </c>
      <c r="D73" s="30"/>
      <c r="E73" s="31" t="s">
        <v>86</v>
      </c>
      <c r="F73" s="32"/>
    </row>
    <row r="74" spans="1:6" ht="43" customHeight="1" x14ac:dyDescent="0.35">
      <c r="A74" s="1">
        <f t="shared" si="4"/>
        <v>4</v>
      </c>
      <c r="B74" s="6" t="s">
        <v>87</v>
      </c>
      <c r="C74" s="30" t="s">
        <v>89</v>
      </c>
      <c r="D74" s="30"/>
      <c r="E74" s="31" t="s">
        <v>90</v>
      </c>
      <c r="F74" s="32"/>
    </row>
    <row r="75" spans="1:6" ht="43" customHeight="1" x14ac:dyDescent="0.35">
      <c r="A75" s="1">
        <f t="shared" si="4"/>
        <v>5</v>
      </c>
      <c r="B75" s="6" t="s">
        <v>87</v>
      </c>
      <c r="C75" s="30" t="s">
        <v>193</v>
      </c>
      <c r="D75" s="30"/>
      <c r="E75" s="31" t="s">
        <v>86</v>
      </c>
      <c r="F75" s="32"/>
    </row>
    <row r="76" spans="1:6" ht="39" customHeight="1" x14ac:dyDescent="0.35">
      <c r="A76" s="1">
        <f t="shared" si="4"/>
        <v>6</v>
      </c>
      <c r="B76" s="6" t="s">
        <v>92</v>
      </c>
      <c r="C76" s="30" t="s">
        <v>91</v>
      </c>
      <c r="D76" s="30"/>
      <c r="E76" s="31" t="s">
        <v>93</v>
      </c>
      <c r="F76" s="32"/>
    </row>
    <row r="77" spans="1:6" ht="39" customHeight="1" x14ac:dyDescent="0.35">
      <c r="A77" s="1">
        <f t="shared" si="4"/>
        <v>7</v>
      </c>
      <c r="B77" s="6" t="s">
        <v>95</v>
      </c>
      <c r="C77" s="30" t="s">
        <v>94</v>
      </c>
      <c r="D77" s="30"/>
      <c r="E77" s="31" t="s">
        <v>96</v>
      </c>
      <c r="F77" s="32"/>
    </row>
    <row r="78" spans="1:6" s="24" customFormat="1" ht="35.15" customHeight="1" x14ac:dyDescent="0.35">
      <c r="A78" s="23"/>
      <c r="B78" s="37" t="s">
        <v>15</v>
      </c>
      <c r="C78" s="37"/>
      <c r="D78" s="37"/>
      <c r="E78" s="37"/>
      <c r="F78" s="38"/>
    </row>
    <row r="79" spans="1:6" s="11" customFormat="1" ht="43.5" customHeight="1" x14ac:dyDescent="0.35">
      <c r="A79" s="1">
        <v>1</v>
      </c>
      <c r="B79" s="6" t="s">
        <v>76</v>
      </c>
      <c r="C79" s="30" t="s">
        <v>74</v>
      </c>
      <c r="D79" s="30"/>
      <c r="E79" s="31" t="s">
        <v>75</v>
      </c>
      <c r="F79" s="32"/>
    </row>
    <row r="80" spans="1:6" s="11" customFormat="1" ht="40.5" customHeight="1" x14ac:dyDescent="0.35">
      <c r="A80" s="1">
        <f>1+A79</f>
        <v>2</v>
      </c>
      <c r="B80" s="6" t="s">
        <v>192</v>
      </c>
      <c r="C80" s="30" t="s">
        <v>77</v>
      </c>
      <c r="D80" s="30"/>
      <c r="E80" s="31" t="s">
        <v>78</v>
      </c>
      <c r="F80" s="32"/>
    </row>
    <row r="81" spans="1:6" s="11" customFormat="1" ht="45.65" customHeight="1" x14ac:dyDescent="0.35">
      <c r="A81" s="1">
        <f t="shared" ref="A81:A83" si="5">1+A80</f>
        <v>3</v>
      </c>
      <c r="B81" s="6" t="s">
        <v>81</v>
      </c>
      <c r="C81" s="30" t="s">
        <v>79</v>
      </c>
      <c r="D81" s="30"/>
      <c r="E81" s="31" t="s">
        <v>80</v>
      </c>
      <c r="F81" s="32"/>
    </row>
    <row r="82" spans="1:6" s="11" customFormat="1" ht="45.65" customHeight="1" x14ac:dyDescent="0.35">
      <c r="A82" s="1">
        <f t="shared" si="5"/>
        <v>4</v>
      </c>
      <c r="B82" s="6" t="s">
        <v>126</v>
      </c>
      <c r="C82" s="30" t="s">
        <v>122</v>
      </c>
      <c r="D82" s="30"/>
      <c r="E82" s="31" t="s">
        <v>124</v>
      </c>
      <c r="F82" s="32"/>
    </row>
    <row r="83" spans="1:6" s="11" customFormat="1" ht="45.65" customHeight="1" x14ac:dyDescent="0.35">
      <c r="A83" s="1">
        <f t="shared" si="5"/>
        <v>5</v>
      </c>
      <c r="B83" s="6" t="s">
        <v>127</v>
      </c>
      <c r="C83" s="30" t="s">
        <v>123</v>
      </c>
      <c r="D83" s="30"/>
      <c r="E83" s="31" t="s">
        <v>125</v>
      </c>
      <c r="F83" s="32"/>
    </row>
    <row r="84" spans="1:6" s="22" customFormat="1" ht="39.65" customHeight="1" x14ac:dyDescent="0.35">
      <c r="A84" s="34" t="s">
        <v>26</v>
      </c>
      <c r="B84" s="35"/>
      <c r="C84" s="35"/>
      <c r="D84" s="35"/>
      <c r="E84" s="35"/>
      <c r="F84" s="36"/>
    </row>
    <row r="85" spans="1:6" ht="134.15" customHeight="1" thickBot="1" x14ac:dyDescent="0.4">
      <c r="A85" s="55">
        <v>1</v>
      </c>
      <c r="B85" s="56" t="s">
        <v>72</v>
      </c>
      <c r="C85" s="56"/>
      <c r="D85" s="57" t="s">
        <v>73</v>
      </c>
      <c r="E85" s="58"/>
      <c r="F85" s="59"/>
    </row>
    <row r="86" spans="1:6" x14ac:dyDescent="0.35">
      <c r="B86" s="33"/>
      <c r="C86" s="33"/>
    </row>
  </sheetData>
  <mergeCells count="68">
    <mergeCell ref="C44:D44"/>
    <mergeCell ref="C46:D46"/>
    <mergeCell ref="C47:D47"/>
    <mergeCell ref="C56:D56"/>
    <mergeCell ref="C57:D57"/>
    <mergeCell ref="C45:D45"/>
    <mergeCell ref="C49:D49"/>
    <mergeCell ref="C50:D50"/>
    <mergeCell ref="C52:D52"/>
    <mergeCell ref="C58:D58"/>
    <mergeCell ref="C59:D59"/>
    <mergeCell ref="C61:D61"/>
    <mergeCell ref="C55:D55"/>
    <mergeCell ref="A1:F1"/>
    <mergeCell ref="A2:F2"/>
    <mergeCell ref="A28:F28"/>
    <mergeCell ref="A37:F37"/>
    <mergeCell ref="C38:D38"/>
    <mergeCell ref="A19:F19"/>
    <mergeCell ref="C81:D81"/>
    <mergeCell ref="E81:F81"/>
    <mergeCell ref="C40:D40"/>
    <mergeCell ref="C39:D39"/>
    <mergeCell ref="C41:D41"/>
    <mergeCell ref="C42:D42"/>
    <mergeCell ref="C43:D43"/>
    <mergeCell ref="B70:F70"/>
    <mergeCell ref="C71:D71"/>
    <mergeCell ref="E71:F71"/>
    <mergeCell ref="C48:D48"/>
    <mergeCell ref="C53:D53"/>
    <mergeCell ref="A68:F68"/>
    <mergeCell ref="C69:D69"/>
    <mergeCell ref="E69:F69"/>
    <mergeCell ref="C51:D51"/>
    <mergeCell ref="C80:D80"/>
    <mergeCell ref="E80:F80"/>
    <mergeCell ref="B78:F78"/>
    <mergeCell ref="C79:D79"/>
    <mergeCell ref="E79:F79"/>
    <mergeCell ref="C74:D74"/>
    <mergeCell ref="E74:F74"/>
    <mergeCell ref="C54:D54"/>
    <mergeCell ref="E73:F73"/>
    <mergeCell ref="E72:F72"/>
    <mergeCell ref="C73:D73"/>
    <mergeCell ref="C72:D72"/>
    <mergeCell ref="C65:D65"/>
    <mergeCell ref="C66:D66"/>
    <mergeCell ref="B86:C86"/>
    <mergeCell ref="D85:F85"/>
    <mergeCell ref="A84:F84"/>
    <mergeCell ref="B85:C85"/>
    <mergeCell ref="C82:D82"/>
    <mergeCell ref="E82:F82"/>
    <mergeCell ref="E83:F83"/>
    <mergeCell ref="C83:D83"/>
    <mergeCell ref="C75:D75"/>
    <mergeCell ref="E75:F75"/>
    <mergeCell ref="C76:D76"/>
    <mergeCell ref="E76:F76"/>
    <mergeCell ref="C77:D77"/>
    <mergeCell ref="E77:F77"/>
    <mergeCell ref="C67:D67"/>
    <mergeCell ref="C60:D60"/>
    <mergeCell ref="C62:D62"/>
    <mergeCell ref="C63:D63"/>
    <mergeCell ref="C64:D64"/>
  </mergeCells>
  <hyperlinks>
    <hyperlink ref="F21" r:id="rId1" xr:uid="{00000000-0004-0000-0000-000000000000}"/>
    <hyperlink ref="F4" r:id="rId2" xr:uid="{00000000-0004-0000-0000-000001000000}"/>
    <hyperlink ref="F6" r:id="rId3" xr:uid="{00000000-0004-0000-0000-000002000000}"/>
    <hyperlink ref="F12" r:id="rId4" xr:uid="{00000000-0004-0000-0000-000003000000}"/>
    <hyperlink ref="F30" r:id="rId5" xr:uid="{00000000-0004-0000-0000-000004000000}"/>
    <hyperlink ref="F31" r:id="rId6" xr:uid="{00000000-0004-0000-0000-000005000000}"/>
    <hyperlink ref="F32" r:id="rId7" xr:uid="{00000000-0004-0000-0000-000006000000}"/>
    <hyperlink ref="F33" r:id="rId8" xr:uid="{00000000-0004-0000-0000-000007000000}"/>
    <hyperlink ref="F13" r:id="rId9" xr:uid="{00000000-0004-0000-0000-000008000000}"/>
    <hyperlink ref="F34" r:id="rId10" xr:uid="{00000000-0004-0000-0000-000009000000}"/>
    <hyperlink ref="F35" r:id="rId11" xr:uid="{00000000-0004-0000-0000-00000A000000}"/>
    <hyperlink ref="F18" r:id="rId12" xr:uid="{00000000-0004-0000-0000-00000B000000}"/>
    <hyperlink ref="F14" r:id="rId13" xr:uid="{00000000-0004-0000-0000-00000C000000}"/>
    <hyperlink ref="D85:F85" r:id="rId14" display="https://evreadyindia.org/" xr:uid="{00000000-0004-0000-0000-00000D000000}"/>
    <hyperlink ref="E79:F79" r:id="rId15" display="Draft AIS-204/D1" xr:uid="{00000000-0004-0000-0000-00000E000000}"/>
    <hyperlink ref="E80:F80" r:id="rId16" display=" Draft AIS-101 (Rev. 2)/D1" xr:uid="{00000000-0004-0000-0000-00000F000000}"/>
    <hyperlink ref="E71:F71" r:id="rId17" display="https://www.services.bis.gov.in/php/BIS_2.0/bisconnect/knowyourstandards/Indian_standards/isdetails_mnd/29254" xr:uid="{00000000-0004-0000-0000-000010000000}"/>
    <hyperlink ref="E72:F72" r:id="rId18" display=" IS 18258 : 2023" xr:uid="{00000000-0004-0000-0000-000011000000}"/>
    <hyperlink ref="E73:F73" r:id="rId19" display="https://www.services.bis.gov.in/php/BIS_2.0/bisconnect/knowyourstandards/Indian_standards/isdetails_mnd/29262" xr:uid="{00000000-0004-0000-0000-000012000000}"/>
    <hyperlink ref="E74:F74" r:id="rId20" display="https://www.services.bis.gov.in/php/BIS_2.0/bisconnect/knowyourstandards/Indian_standards/isdetails_mnd/29505" xr:uid="{00000000-0004-0000-0000-000013000000}"/>
    <hyperlink ref="E75:F75" r:id="rId21" display="https://www.services.bis.gov.in/php/BIS_2.0/bisconnect/knowyourstandards/Indian_standards/isdetails_mnd/29262" xr:uid="{00000000-0004-0000-0000-000014000000}"/>
    <hyperlink ref="E76:F76" r:id="rId22" display="https://www.services.bis.gov.in/php/BIS_2.0/bisconnect/knowyourstandards/Indian_standards/isdetails_mnd/29248" xr:uid="{00000000-0004-0000-0000-000015000000}"/>
    <hyperlink ref="E77:F77" r:id="rId23" display="IS/ISO 22915 : Part 16 : 2014" xr:uid="{00000000-0004-0000-0000-000016000000}"/>
    <hyperlink ref="F36" r:id="rId24" xr:uid="{00000000-0004-0000-0000-000017000000}"/>
    <hyperlink ref="F22" r:id="rId25" xr:uid="{00000000-0004-0000-0000-000018000000}"/>
    <hyperlink ref="F23" r:id="rId26" xr:uid="{00000000-0004-0000-0000-000019000000}"/>
    <hyperlink ref="F24" r:id="rId27" xr:uid="{00000000-0004-0000-0000-00001A000000}"/>
    <hyperlink ref="F25" r:id="rId28" xr:uid="{00000000-0004-0000-0000-00001B000000}"/>
    <hyperlink ref="F27" r:id="rId29" xr:uid="{00000000-0004-0000-0000-00001C000000}"/>
    <hyperlink ref="F15" r:id="rId30" xr:uid="{00000000-0004-0000-0000-00001D000000}"/>
    <hyperlink ref="F16" r:id="rId31" xr:uid="{00000000-0004-0000-0000-00001E000000}"/>
    <hyperlink ref="F26" r:id="rId32" xr:uid="{00000000-0004-0000-0000-00001F000000}"/>
    <hyperlink ref="E81:F81" r:id="rId33" display=" Draft AIS-205/D1" xr:uid="{00000000-0004-0000-0000-000020000000}"/>
    <hyperlink ref="E82:F82" r:id="rId34" display="Draft AIS-178/DF" xr:uid="{00000000-0004-0000-0000-000021000000}"/>
    <hyperlink ref="E83:F83" r:id="rId35" display=" Draft AIS-206 / D1" xr:uid="{00000000-0004-0000-0000-000022000000}"/>
    <hyperlink ref="F17" r:id="rId36" xr:uid="{00000000-0004-0000-0000-000023000000}"/>
    <hyperlink ref="F5" r:id="rId37" xr:uid="{00000000-0004-0000-0000-000024000000}"/>
    <hyperlink ref="F7" r:id="rId38" xr:uid="{00000000-0004-0000-0000-000025000000}"/>
    <hyperlink ref="F8" r:id="rId39" xr:uid="{00000000-0004-0000-0000-000026000000}"/>
    <hyperlink ref="F9" r:id="rId40" xr:uid="{00000000-0004-0000-0000-000027000000}"/>
    <hyperlink ref="F10" r:id="rId41" xr:uid="{00000000-0004-0000-0000-000028000000}"/>
    <hyperlink ref="F11" r:id="rId42" xr:uid="{00000000-0004-0000-0000-000029000000}"/>
  </hyperlinks>
  <pageMargins left="0.70866141732283472" right="0.70866141732283472" top="0.74803149606299213" bottom="0.74803149606299213" header="0.31496062992125984" footer="0.31496062992125984"/>
  <pageSetup scale="50" fitToHeight="0" orientation="landscape" r:id="rId43"/>
  <rowBreaks count="8" manualBreakCount="8">
    <brk id="18" max="5" man="1"/>
    <brk id="35" max="5" man="1"/>
    <brk id="41" max="5" man="1"/>
    <brk id="46" max="5" man="1"/>
    <brk id="51" max="5" man="1"/>
    <brk id="56" max="5" man="1"/>
    <brk id="61" max="5" man="1"/>
    <brk id="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Sep_Oct_2023</vt:lpstr>
      <vt:lpstr>Sep_Oct_2023!Print_Area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 babal</dc:creator>
  <cp:lastModifiedBy>Ankit Dhiman</cp:lastModifiedBy>
  <cp:lastPrinted>2023-11-15T06:37:34Z</cp:lastPrinted>
  <dcterms:created xsi:type="dcterms:W3CDTF">2023-05-10T14:51:32Z</dcterms:created>
  <dcterms:modified xsi:type="dcterms:W3CDTF">2023-11-15T06:37:40Z</dcterms:modified>
</cp:coreProperties>
</file>